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0000野球協議会2023.1008\38島手そうめん\2023冬\"/>
    </mc:Choice>
  </mc:AlternateContent>
  <xr:revisionPtr revIDLastSave="0" documentId="13_ncr:1_{BD4DEB66-C5DE-4F2B-A4FF-D8A50DD52D00}" xr6:coauthVersionLast="45" xr6:coauthVersionMax="47" xr10:uidLastSave="{00000000-0000-0000-0000-000000000000}"/>
  <bookViews>
    <workbookView xWindow="-120" yWindow="-120" windowWidth="29040" windowHeight="15840" xr2:uid="{F3CBB4D8-A5E3-4BEE-B2C2-D1C621E54F1E}"/>
  </bookViews>
  <sheets>
    <sheet name="注文書" sheetId="1" r:id="rId1"/>
  </sheets>
  <definedNames>
    <definedName name="_xlnm.Print_Area" localSheetId="0">注文書!$A$1:$AM$40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0" i="1" l="1"/>
  <c r="W20" i="1"/>
  <c r="W18" i="1"/>
  <c r="W16" i="1"/>
  <c r="W14" i="1"/>
</calcChain>
</file>

<file path=xl/sharedStrings.xml><?xml version="1.0" encoding="utf-8"?>
<sst xmlns="http://schemas.openxmlformats.org/spreadsheetml/2006/main" count="68" uniqueCount="47">
  <si>
    <t>商   品   注   文   書</t>
    <phoneticPr fontId="3"/>
  </si>
  <si>
    <t>（各団体→協議会→島手そうめん販売㈱）</t>
    <rPh sb="1" eb="2">
      <t>カク</t>
    </rPh>
    <rPh sb="2" eb="4">
      <t>ダンタイ</t>
    </rPh>
    <rPh sb="5" eb="8">
      <t>キョウギカイ</t>
    </rPh>
    <rPh sb="9" eb="18">
      <t>シマテ</t>
    </rPh>
    <phoneticPr fontId="3"/>
  </si>
  <si>
    <t>田辺・西牟婁学童野球協議会</t>
    <rPh sb="0" eb="2">
      <t>タナベ</t>
    </rPh>
    <rPh sb="3" eb="13">
      <t>ニシムロガクドウヤキュウキョウギカイ</t>
    </rPh>
    <phoneticPr fontId="3"/>
  </si>
  <si>
    <t>担当者名  出羽研吉</t>
    <rPh sb="0" eb="3">
      <t>タントウシャ</t>
    </rPh>
    <rPh sb="3" eb="4">
      <t>メイ</t>
    </rPh>
    <rPh sb="6" eb="8">
      <t>デワ</t>
    </rPh>
    <rPh sb="8" eb="10">
      <t>ケンキチ</t>
    </rPh>
    <phoneticPr fontId="3"/>
  </si>
  <si>
    <r>
      <rPr>
        <sz val="11"/>
        <rFont val="BIZ UDPゴシック"/>
        <family val="3"/>
        <charset val="128"/>
      </rPr>
      <t>ＦＡＸ</t>
    </r>
    <r>
      <rPr>
        <sz val="10"/>
        <rFont val="BIZ UDPゴシック"/>
        <family val="3"/>
        <charset val="128"/>
      </rPr>
      <t>&amp;ＴＥＬ</t>
    </r>
    <r>
      <rPr>
        <sz val="16"/>
        <rFont val="BIZ UDPゴシック"/>
        <family val="3"/>
        <charset val="128"/>
      </rPr>
      <t xml:space="preserve"> </t>
    </r>
    <phoneticPr fontId="3"/>
  </si>
  <si>
    <t>0739-47-4912</t>
    <phoneticPr fontId="3"/>
  </si>
  <si>
    <t>〒649-2102  西牟婁郡上富田町
　　　　　　　　岩田１６４５－５</t>
    <rPh sb="11" eb="15">
      <t>ニシムログン</t>
    </rPh>
    <rPh sb="15" eb="19">
      <t>カミトンダチョウ</t>
    </rPh>
    <rPh sb="28" eb="30">
      <t>イワタ</t>
    </rPh>
    <phoneticPr fontId="3"/>
  </si>
  <si>
    <t>携帯</t>
    <rPh sb="0" eb="2">
      <t>ケイタイ</t>
    </rPh>
    <phoneticPr fontId="3"/>
  </si>
  <si>
    <t>090-9695-3516</t>
    <phoneticPr fontId="3"/>
  </si>
  <si>
    <t>※団体名は必ずご記入下さい</t>
    <phoneticPr fontId="3"/>
  </si>
  <si>
    <t>※楷書ではっきりご記入ください。</t>
  </si>
  <si>
    <t>ふりがな</t>
    <phoneticPr fontId="3"/>
  </si>
  <si>
    <t>団体名</t>
    <rPh sb="0" eb="2">
      <t>ダンタイ</t>
    </rPh>
    <rPh sb="2" eb="3">
      <t>メイ</t>
    </rPh>
    <phoneticPr fontId="3"/>
  </si>
  <si>
    <t>型　式 （品　名)</t>
    <rPh sb="0" eb="1">
      <t>カタ</t>
    </rPh>
    <rPh sb="2" eb="3">
      <t>シキ</t>
    </rPh>
    <rPh sb="5" eb="6">
      <t>ヒン</t>
    </rPh>
    <rPh sb="7" eb="8">
      <t>ナ</t>
    </rPh>
    <phoneticPr fontId="3"/>
  </si>
  <si>
    <t>注文総数</t>
    <rPh sb="0" eb="2">
      <t>チュウモン</t>
    </rPh>
    <rPh sb="2" eb="4">
      <t>ソウスウ</t>
    </rPh>
    <phoneticPr fontId="3"/>
  </si>
  <si>
    <t>（※未記入）</t>
    <rPh sb="2" eb="5">
      <t>ミキニュウ</t>
    </rPh>
    <phoneticPr fontId="3"/>
  </si>
  <si>
    <t>N-1
（ちゃんぽん　皿うどん）</t>
    <rPh sb="11" eb="12">
      <t>サラ</t>
    </rPh>
    <phoneticPr fontId="3"/>
  </si>
  <si>
    <t>販売価格　　　2,400円</t>
    <rPh sb="0" eb="2">
      <t>ハンバイ</t>
    </rPh>
    <rPh sb="2" eb="4">
      <t>カカク</t>
    </rPh>
    <phoneticPr fontId="3"/>
  </si>
  <si>
    <t>1ｹｰｽ=６個入　（標準小売:3,132円）</t>
    <rPh sb="10" eb="12">
      <t>ヒョウジュン</t>
    </rPh>
    <rPh sb="12" eb="14">
      <t>コウリ</t>
    </rPh>
    <rPh sb="20" eb="21">
      <t>エン</t>
    </rPh>
    <phoneticPr fontId="3"/>
  </si>
  <si>
    <t>個</t>
    <rPh sb="0" eb="1">
      <t>コ</t>
    </rPh>
    <phoneticPr fontId="3"/>
  </si>
  <si>
    <t>ｹｰｽ</t>
  </si>
  <si>
    <t>と</t>
    <phoneticPr fontId="3"/>
  </si>
  <si>
    <t>個</t>
  </si>
  <si>
    <t>VS-45
(島原のれん)</t>
  </si>
  <si>
    <t>販売価格　　3,130円</t>
    <phoneticPr fontId="3"/>
  </si>
  <si>
    <t>1ｹｰｽ=８個入　（標準小売:5,076円）</t>
    <rPh sb="10" eb="12">
      <t>ヒョウジュン</t>
    </rPh>
    <rPh sb="12" eb="14">
      <t>コウリ</t>
    </rPh>
    <rPh sb="20" eb="21">
      <t>エン</t>
    </rPh>
    <phoneticPr fontId="3"/>
  </si>
  <si>
    <t>LS-50
(麺のしらべ)</t>
    <phoneticPr fontId="3"/>
  </si>
  <si>
    <t>販売価格　　3,250円</t>
    <rPh sb="0" eb="2">
      <t>ハンバイ</t>
    </rPh>
    <rPh sb="2" eb="4">
      <t>カカク</t>
    </rPh>
    <rPh sb="11" eb="12">
      <t>エン</t>
    </rPh>
    <phoneticPr fontId="3"/>
  </si>
  <si>
    <t>1ｹｰｽ=8個入　（標準小売:5,616円）</t>
    <rPh sb="10" eb="12">
      <t>ヒョウジュン</t>
    </rPh>
    <rPh sb="12" eb="14">
      <t>コウリ</t>
    </rPh>
    <rPh sb="20" eb="21">
      <t>エン</t>
    </rPh>
    <phoneticPr fontId="3"/>
  </si>
  <si>
    <t>TS-45
(鯛の奏で)</t>
    <rPh sb="7" eb="8">
      <t>タイ</t>
    </rPh>
    <rPh sb="9" eb="10">
      <t>カナ</t>
    </rPh>
    <phoneticPr fontId="3"/>
  </si>
  <si>
    <t>販売価格　　3,440円</t>
    <rPh sb="0" eb="2">
      <t>ハンバイ</t>
    </rPh>
    <rPh sb="2" eb="4">
      <t>カカク</t>
    </rPh>
    <rPh sb="11" eb="12">
      <t>エン</t>
    </rPh>
    <phoneticPr fontId="3"/>
  </si>
  <si>
    <t>1ｹｰｽ=8個入　（標準小売:5,076円）</t>
    <rPh sb="10" eb="12">
      <t>ヒョウジュン</t>
    </rPh>
    <rPh sb="12" eb="14">
      <t>コウリ</t>
    </rPh>
    <rPh sb="20" eb="21">
      <t>エン</t>
    </rPh>
    <phoneticPr fontId="3"/>
  </si>
  <si>
    <t>（商品送り先）</t>
  </si>
  <si>
    <t>〒</t>
  </si>
  <si>
    <t>住        所</t>
    <phoneticPr fontId="3"/>
  </si>
  <si>
    <t>（ ふ り が な ）</t>
  </si>
  <si>
    <t>TEL・FAX</t>
    <phoneticPr fontId="3"/>
  </si>
  <si>
    <t>氏        名</t>
    <phoneticPr fontId="3"/>
  </si>
  <si>
    <t>℡（携帯等</t>
  </si>
  <si>
    <t>（請求書送り先）</t>
    <phoneticPr fontId="3"/>
  </si>
  <si>
    <t>※注文先　tngakudo2015@yahoo.co.jp</t>
    <rPh sb="1" eb="3">
      <t>チュウモン</t>
    </rPh>
    <rPh sb="3" eb="4">
      <t>サキ</t>
    </rPh>
    <phoneticPr fontId="3"/>
  </si>
  <si>
    <t>※1回のご注文で、1ケ所送付につきﾀﾞﾝﾎﾞｰﾙ10ｹｰｽ以上になると送料無料です。</t>
    <rPh sb="2" eb="3">
      <t>カイ</t>
    </rPh>
    <rPh sb="5" eb="7">
      <t>チュウモン</t>
    </rPh>
    <rPh sb="11" eb="12">
      <t>トコロ</t>
    </rPh>
    <rPh sb="12" eb="14">
      <t>ソウフ</t>
    </rPh>
    <rPh sb="29" eb="31">
      <t>イジョウ</t>
    </rPh>
    <rPh sb="35" eb="39">
      <t>ムリョウデス</t>
    </rPh>
    <phoneticPr fontId="3"/>
  </si>
  <si>
    <t>※締切日　11月18日（土）</t>
    <rPh sb="1" eb="4">
      <t>シメキリビ</t>
    </rPh>
    <rPh sb="7" eb="8">
      <t>ガツ</t>
    </rPh>
    <rPh sb="10" eb="11">
      <t>ヒ</t>
    </rPh>
    <rPh sb="12" eb="13">
      <t>ド</t>
    </rPh>
    <phoneticPr fontId="3"/>
  </si>
  <si>
    <t>※商品の配布　１１月２５日（土）か２６日（日）予定</t>
    <rPh sb="1" eb="3">
      <t>ショウヒン</t>
    </rPh>
    <rPh sb="4" eb="6">
      <t>ハイフ</t>
    </rPh>
    <rPh sb="9" eb="10">
      <t>ガツ</t>
    </rPh>
    <rPh sb="12" eb="13">
      <t>ヒ</t>
    </rPh>
    <rPh sb="14" eb="15">
      <t>ド</t>
    </rPh>
    <rPh sb="19" eb="20">
      <t>ヒ</t>
    </rPh>
    <rPh sb="21" eb="22">
      <t>ヒ</t>
    </rPh>
    <rPh sb="23" eb="25">
      <t>ヨテイ</t>
    </rPh>
    <phoneticPr fontId="3"/>
  </si>
  <si>
    <t>のし紙　枚数</t>
    <rPh sb="2" eb="3">
      <t>ガミ</t>
    </rPh>
    <rPh sb="4" eb="6">
      <t>マイスウ</t>
    </rPh>
    <phoneticPr fontId="3"/>
  </si>
  <si>
    <t>枚</t>
    <rPh sb="0" eb="1">
      <t>マイ</t>
    </rPh>
    <phoneticPr fontId="3"/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</si>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</sst>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4"/>
      <name val="ＭＳ Ｐ明朝"/>
      <family val="1"/>
      <charset val="128"/>
    </font>
    <font>
      <sz val="14"/>
      <name val="BIZ UDPゴシック"/>
      <family val="3"/>
      <charset val="128"/>
    </font>
    <font>
      <sz val="14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20"/>
      <name val="ＭＳ Ｐ明朝"/>
      <family val="1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12"/>
      <name val="ＭＳ Ｐ明朝"/>
      <family val="1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9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3" fillId="0" borderId="0" xfId="0" applyFont="1"/>
    <xf numFmtId="0" fontId="8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/>
    <xf numFmtId="0" fontId="2" fillId="0" borderId="21" xfId="0" applyFont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8" fillId="0" borderId="21" xfId="0" applyFont="1" applyBorder="1" applyAlignment="1">
      <alignment wrapText="1"/>
    </xf>
    <xf numFmtId="0" fontId="13" fillId="0" borderId="2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8" fillId="0" borderId="24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8" fillId="0" borderId="4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2" borderId="44" xfId="0" applyFont="1" applyFill="1" applyBorder="1" applyAlignment="1">
      <alignment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 shrinkToFit="1"/>
    </xf>
    <xf numFmtId="0" fontId="27" fillId="0" borderId="27" xfId="0" applyFont="1" applyBorder="1" applyAlignment="1">
      <alignment horizontal="center" vertical="center" wrapText="1" shrinkToFi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38" fontId="8" fillId="0" borderId="18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 shrinkToFit="1"/>
    </xf>
    <xf numFmtId="0" fontId="28" fillId="0" borderId="20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 shrinkToFit="1"/>
    </xf>
    <xf numFmtId="0" fontId="29" fillId="0" borderId="23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5573-08C5-4E29-B57E-7BEC727E1C09}">
  <sheetPr>
    <pageSetUpPr fitToPage="1"/>
  </sheetPr>
  <dimension ref="A1:AV41"/>
  <sheetViews>
    <sheetView tabSelected="1" zoomScaleNormal="100" workbookViewId="0">
      <selection activeCell="AU14" sqref="AU14"/>
    </sheetView>
  </sheetViews>
  <sheetFormatPr defaultColWidth="2.375" defaultRowHeight="18" customHeight="1"/>
  <cols>
    <col min="1" max="1" width="0.5" style="1" customWidth="1"/>
    <col min="2" max="5" width="2.375" style="1"/>
    <col min="6" max="6" width="3.75" style="1" customWidth="1"/>
    <col min="7" max="16384" width="2.375" style="1"/>
  </cols>
  <sheetData>
    <row r="1" spans="1:47" ht="18" customHeight="1">
      <c r="C1" s="2"/>
      <c r="D1" s="2"/>
      <c r="E1" s="2"/>
      <c r="F1" s="2"/>
      <c r="G1" s="2"/>
      <c r="I1" s="3"/>
      <c r="J1" s="3"/>
      <c r="K1" s="163" t="s">
        <v>0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3"/>
      <c r="AE1" s="3"/>
      <c r="AF1" s="2"/>
      <c r="AG1" s="2"/>
      <c r="AH1" s="2"/>
      <c r="AI1" s="2"/>
      <c r="AJ1" s="2"/>
      <c r="AK1" s="2"/>
      <c r="AL1" s="2"/>
      <c r="AM1" s="4"/>
    </row>
    <row r="2" spans="1:47" ht="15" customHeight="1">
      <c r="B2" s="2"/>
      <c r="C2" s="2"/>
      <c r="D2" s="2"/>
      <c r="E2" s="2"/>
      <c r="F2" s="2"/>
      <c r="G2" s="2"/>
      <c r="H2" s="2"/>
      <c r="I2" s="3"/>
      <c r="J2" s="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3"/>
      <c r="AE2" s="3"/>
      <c r="AF2" s="2"/>
      <c r="AG2" s="2"/>
      <c r="AH2" s="2"/>
      <c r="AI2" s="2"/>
      <c r="AJ2" s="2"/>
      <c r="AK2" s="2"/>
      <c r="AL2" s="2"/>
    </row>
    <row r="3" spans="1:47" ht="20.45" customHeight="1">
      <c r="I3" s="165" t="s">
        <v>1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G3" s="5"/>
      <c r="AH3" s="5"/>
      <c r="AI3" s="5"/>
      <c r="AK3" s="5"/>
      <c r="AL3" s="5"/>
      <c r="AM3" s="5"/>
    </row>
    <row r="4" spans="1:47" ht="11.45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8"/>
      <c r="AB4" s="8"/>
      <c r="AC4" s="8"/>
      <c r="AD4" s="9"/>
      <c r="AE4" s="9"/>
      <c r="AF4" s="9"/>
      <c r="AG4" s="9"/>
      <c r="AH4" s="5"/>
      <c r="AI4" s="5"/>
      <c r="AK4" s="5"/>
      <c r="AL4" s="5"/>
      <c r="AM4" s="5"/>
    </row>
    <row r="5" spans="1:47" s="10" customFormat="1" ht="39.950000000000003" customHeight="1">
      <c r="B5" s="11"/>
      <c r="C5" s="166" t="s">
        <v>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2"/>
      <c r="AI5" s="13"/>
      <c r="AJ5" s="13"/>
      <c r="AK5" s="13"/>
      <c r="AL5" s="14"/>
    </row>
    <row r="6" spans="1:47" s="10" customFormat="1" ht="32.450000000000003" customHeight="1">
      <c r="C6" s="167" t="s">
        <v>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170" t="s">
        <v>4</v>
      </c>
      <c r="S6" s="171"/>
      <c r="T6" s="171"/>
      <c r="U6" s="171"/>
      <c r="V6" s="171"/>
      <c r="W6" s="15"/>
      <c r="X6" s="168" t="s">
        <v>5</v>
      </c>
      <c r="Y6" s="168"/>
      <c r="Z6" s="168"/>
      <c r="AA6" s="168"/>
      <c r="AB6" s="168"/>
      <c r="AC6" s="168"/>
      <c r="AD6" s="168"/>
      <c r="AE6" s="168"/>
      <c r="AF6" s="168"/>
      <c r="AG6" s="172"/>
      <c r="AH6" s="16"/>
      <c r="AL6" s="11"/>
    </row>
    <row r="7" spans="1:47" s="10" customFormat="1" ht="32.450000000000003" customHeight="1" thickBot="1">
      <c r="C7" s="17"/>
      <c r="D7" s="151" t="s">
        <v>6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153" t="s">
        <v>7</v>
      </c>
      <c r="U7" s="154"/>
      <c r="V7" s="18"/>
      <c r="W7" s="155" t="s">
        <v>8</v>
      </c>
      <c r="X7" s="155"/>
      <c r="Y7" s="155"/>
      <c r="Z7" s="155"/>
      <c r="AA7" s="155"/>
      <c r="AB7" s="155"/>
      <c r="AC7" s="155"/>
      <c r="AD7" s="155"/>
      <c r="AE7" s="155"/>
      <c r="AF7" s="155"/>
      <c r="AG7" s="156"/>
      <c r="AH7" s="19"/>
      <c r="AI7" s="20"/>
      <c r="AJ7" s="20"/>
      <c r="AK7" s="20"/>
      <c r="AL7" s="21"/>
    </row>
    <row r="8" spans="1:47" ht="12.75" customHeight="1">
      <c r="X8" s="22"/>
      <c r="Y8" s="23"/>
      <c r="Z8" s="23"/>
      <c r="AA8" s="23"/>
      <c r="AB8" s="24"/>
      <c r="AC8" s="24"/>
      <c r="AD8" s="24"/>
      <c r="AE8" s="24"/>
      <c r="AF8" s="24"/>
      <c r="AG8" s="24"/>
      <c r="AJ8" s="25"/>
      <c r="AU8" s="26"/>
    </row>
    <row r="9" spans="1:47" ht="18" customHeight="1">
      <c r="B9" s="27"/>
      <c r="C9" s="28" t="s">
        <v>9</v>
      </c>
      <c r="D9" s="28"/>
      <c r="E9" s="28"/>
      <c r="F9" s="28"/>
      <c r="G9" s="28"/>
      <c r="H9" s="28"/>
      <c r="I9" s="28"/>
      <c r="J9" s="28"/>
      <c r="K9" s="28"/>
      <c r="L9" s="29"/>
      <c r="M9" s="30"/>
      <c r="N9" s="28" t="s">
        <v>10</v>
      </c>
      <c r="O9" s="28"/>
      <c r="P9" s="28"/>
      <c r="Q9" s="28"/>
      <c r="R9" s="28"/>
      <c r="S9" s="28"/>
      <c r="T9" s="31"/>
      <c r="U9" s="31"/>
      <c r="V9" s="32"/>
      <c r="W9" s="32"/>
      <c r="X9" s="29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9"/>
    </row>
    <row r="10" spans="1:47" ht="20.100000000000001" customHeight="1">
      <c r="B10" s="33"/>
      <c r="C10" s="29"/>
      <c r="D10" s="157" t="s">
        <v>11</v>
      </c>
      <c r="E10" s="158"/>
      <c r="F10" s="158"/>
      <c r="G10" s="159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2"/>
      <c r="AL10" s="33"/>
      <c r="AM10" s="33"/>
    </row>
    <row r="11" spans="1:47" ht="45" customHeight="1">
      <c r="B11" s="34"/>
      <c r="C11" s="29"/>
      <c r="D11" s="178" t="s">
        <v>12</v>
      </c>
      <c r="E11" s="179"/>
      <c r="F11" s="179"/>
      <c r="G11" s="180"/>
      <c r="H11" s="181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3"/>
      <c r="AL11" s="35"/>
      <c r="AM11" s="35"/>
    </row>
    <row r="12" spans="1:47" ht="12.95" customHeight="1">
      <c r="I12" s="26"/>
      <c r="X12" s="36"/>
      <c r="Y12" s="36"/>
      <c r="AA12" s="26"/>
    </row>
    <row r="13" spans="1:47" ht="18.75" customHeight="1">
      <c r="B13" s="74" t="s">
        <v>13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184" t="s">
        <v>14</v>
      </c>
      <c r="O13" s="185"/>
      <c r="P13" s="185"/>
      <c r="Q13" s="185"/>
      <c r="R13" s="185"/>
      <c r="S13" s="185"/>
      <c r="T13" s="185"/>
      <c r="U13" s="185"/>
      <c r="V13" s="186"/>
      <c r="W13" s="184" t="s">
        <v>15</v>
      </c>
      <c r="X13" s="185"/>
      <c r="Y13" s="185"/>
      <c r="Z13" s="185"/>
      <c r="AA13" s="185"/>
      <c r="AB13" s="185"/>
      <c r="AC13" s="185"/>
      <c r="AD13" s="185"/>
      <c r="AE13" s="185"/>
      <c r="AF13" s="186"/>
      <c r="AG13" s="184" t="s">
        <v>44</v>
      </c>
      <c r="AH13" s="185"/>
      <c r="AI13" s="185"/>
      <c r="AJ13" s="185"/>
      <c r="AK13" s="185"/>
      <c r="AL13" s="185"/>
      <c r="AM13" s="186"/>
    </row>
    <row r="14" spans="1:47" ht="45" customHeight="1">
      <c r="B14" s="133" t="s">
        <v>16</v>
      </c>
      <c r="C14" s="134"/>
      <c r="D14" s="134"/>
      <c r="E14" s="134"/>
      <c r="F14" s="134"/>
      <c r="G14" s="187" t="s">
        <v>17</v>
      </c>
      <c r="H14" s="187"/>
      <c r="I14" s="187"/>
      <c r="J14" s="187"/>
      <c r="K14" s="187"/>
      <c r="L14" s="187"/>
      <c r="M14" s="188"/>
      <c r="N14" s="145"/>
      <c r="O14" s="146"/>
      <c r="P14" s="146"/>
      <c r="Q14" s="146"/>
      <c r="R14" s="146"/>
      <c r="S14" s="146"/>
      <c r="T14" s="146"/>
      <c r="U14" s="146"/>
      <c r="V14" s="147"/>
      <c r="W14" s="148">
        <f>N14*2400</f>
        <v>0</v>
      </c>
      <c r="X14" s="149"/>
      <c r="Y14" s="149"/>
      <c r="Z14" s="149"/>
      <c r="AA14" s="149"/>
      <c r="AB14" s="149"/>
      <c r="AC14" s="149"/>
      <c r="AD14" s="149"/>
      <c r="AE14" s="149"/>
      <c r="AF14" s="150"/>
      <c r="AG14" s="131"/>
      <c r="AH14" s="132"/>
      <c r="AI14" s="132"/>
      <c r="AJ14" s="132"/>
      <c r="AK14" s="132"/>
      <c r="AL14" s="102" t="s">
        <v>45</v>
      </c>
      <c r="AM14" s="103"/>
    </row>
    <row r="15" spans="1:47" ht="15" customHeight="1">
      <c r="A15" s="37"/>
      <c r="B15" s="189" t="s">
        <v>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  <c r="N15" s="38"/>
      <c r="O15" s="38"/>
      <c r="P15" s="38"/>
      <c r="Q15" s="39"/>
      <c r="R15" s="39"/>
      <c r="S15" s="40"/>
      <c r="T15" s="40"/>
      <c r="U15" s="129" t="s">
        <v>19</v>
      </c>
      <c r="V15" s="130"/>
      <c r="W15" s="41"/>
      <c r="X15" s="40"/>
      <c r="Y15" s="40"/>
      <c r="Z15" s="129" t="s">
        <v>20</v>
      </c>
      <c r="AA15" s="129"/>
      <c r="AB15" s="40" t="s">
        <v>21</v>
      </c>
      <c r="AC15" s="42"/>
      <c r="AD15" s="43"/>
      <c r="AE15" s="129" t="s">
        <v>22</v>
      </c>
      <c r="AF15" s="130"/>
      <c r="AG15" s="41"/>
      <c r="AH15" s="40"/>
      <c r="AI15" s="40"/>
      <c r="AJ15" s="40"/>
      <c r="AK15" s="38"/>
      <c r="AL15" s="40"/>
      <c r="AM15" s="44"/>
    </row>
    <row r="16" spans="1:47" ht="45" customHeight="1">
      <c r="A16" s="37"/>
      <c r="B16" s="142" t="s">
        <v>23</v>
      </c>
      <c r="C16" s="142"/>
      <c r="D16" s="142"/>
      <c r="E16" s="142"/>
      <c r="F16" s="142"/>
      <c r="G16" s="143" t="s">
        <v>24</v>
      </c>
      <c r="H16" s="143"/>
      <c r="I16" s="143"/>
      <c r="J16" s="143"/>
      <c r="K16" s="143"/>
      <c r="L16" s="143"/>
      <c r="M16" s="144"/>
      <c r="N16" s="145"/>
      <c r="O16" s="146"/>
      <c r="P16" s="146"/>
      <c r="Q16" s="146"/>
      <c r="R16" s="146"/>
      <c r="S16" s="146"/>
      <c r="T16" s="146"/>
      <c r="U16" s="146"/>
      <c r="V16" s="147"/>
      <c r="W16" s="148">
        <f>N16*3130</f>
        <v>0</v>
      </c>
      <c r="X16" s="149"/>
      <c r="Y16" s="149"/>
      <c r="Z16" s="149"/>
      <c r="AA16" s="149"/>
      <c r="AB16" s="149"/>
      <c r="AC16" s="149"/>
      <c r="AD16" s="149"/>
      <c r="AE16" s="149"/>
      <c r="AF16" s="150"/>
      <c r="AG16" s="131"/>
      <c r="AH16" s="132"/>
      <c r="AI16" s="132"/>
      <c r="AJ16" s="132"/>
      <c r="AK16" s="132"/>
      <c r="AL16" s="102" t="s">
        <v>45</v>
      </c>
      <c r="AM16" s="103"/>
    </row>
    <row r="17" spans="1:48" ht="15" customHeight="1">
      <c r="A17" s="37"/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40"/>
      <c r="N17" s="45"/>
      <c r="O17" s="46"/>
      <c r="P17" s="46"/>
      <c r="Q17" s="47"/>
      <c r="R17" s="47"/>
      <c r="S17" s="48"/>
      <c r="T17" s="48"/>
      <c r="U17" s="129" t="s">
        <v>19</v>
      </c>
      <c r="V17" s="130"/>
      <c r="W17" s="49"/>
      <c r="X17" s="48"/>
      <c r="Y17" s="48"/>
      <c r="Z17" s="129" t="s">
        <v>20</v>
      </c>
      <c r="AA17" s="129"/>
      <c r="AB17" s="48" t="s">
        <v>21</v>
      </c>
      <c r="AC17" s="50"/>
      <c r="AD17" s="51"/>
      <c r="AE17" s="129" t="s">
        <v>22</v>
      </c>
      <c r="AF17" s="130"/>
      <c r="AG17" s="49"/>
      <c r="AH17" s="48"/>
      <c r="AI17" s="48"/>
      <c r="AJ17" s="48"/>
      <c r="AK17" s="46"/>
      <c r="AL17" s="48"/>
      <c r="AM17" s="52"/>
    </row>
    <row r="18" spans="1:48" ht="45" customHeight="1">
      <c r="A18" s="37"/>
      <c r="B18" s="142" t="s">
        <v>26</v>
      </c>
      <c r="C18" s="142"/>
      <c r="D18" s="142"/>
      <c r="E18" s="142"/>
      <c r="F18" s="142"/>
      <c r="G18" s="143" t="s">
        <v>27</v>
      </c>
      <c r="H18" s="143"/>
      <c r="I18" s="143"/>
      <c r="J18" s="143"/>
      <c r="K18" s="143"/>
      <c r="L18" s="143"/>
      <c r="M18" s="144"/>
      <c r="N18" s="145"/>
      <c r="O18" s="146"/>
      <c r="P18" s="146"/>
      <c r="Q18" s="146"/>
      <c r="R18" s="146"/>
      <c r="S18" s="146"/>
      <c r="T18" s="146"/>
      <c r="U18" s="146"/>
      <c r="V18" s="147"/>
      <c r="W18" s="148">
        <f>N18*3250</f>
        <v>0</v>
      </c>
      <c r="X18" s="149"/>
      <c r="Y18" s="149"/>
      <c r="Z18" s="149"/>
      <c r="AA18" s="149"/>
      <c r="AB18" s="149"/>
      <c r="AC18" s="149"/>
      <c r="AD18" s="149"/>
      <c r="AE18" s="149"/>
      <c r="AF18" s="150"/>
      <c r="AG18" s="131"/>
      <c r="AH18" s="132"/>
      <c r="AI18" s="132"/>
      <c r="AJ18" s="132"/>
      <c r="AK18" s="132"/>
      <c r="AL18" s="102" t="s">
        <v>45</v>
      </c>
      <c r="AM18" s="103"/>
      <c r="AQ18" s="177"/>
      <c r="AR18" s="177"/>
      <c r="AS18" s="177"/>
      <c r="AT18" s="177"/>
      <c r="AU18" s="177"/>
      <c r="AV18" s="177"/>
    </row>
    <row r="19" spans="1:48" ht="15" customHeight="1">
      <c r="B19" s="138" t="s">
        <v>28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46"/>
      <c r="O19" s="46"/>
      <c r="P19" s="46"/>
      <c r="Q19" s="47"/>
      <c r="R19" s="47"/>
      <c r="S19" s="48"/>
      <c r="T19" s="48"/>
      <c r="U19" s="129" t="s">
        <v>19</v>
      </c>
      <c r="V19" s="130"/>
      <c r="W19" s="49"/>
      <c r="X19" s="48"/>
      <c r="Y19" s="48"/>
      <c r="Z19" s="129" t="s">
        <v>20</v>
      </c>
      <c r="AA19" s="129"/>
      <c r="AB19" s="48" t="s">
        <v>21</v>
      </c>
      <c r="AC19" s="50"/>
      <c r="AD19" s="51"/>
      <c r="AE19" s="129" t="s">
        <v>22</v>
      </c>
      <c r="AF19" s="130"/>
      <c r="AG19" s="49"/>
      <c r="AH19" s="48"/>
      <c r="AI19" s="48"/>
      <c r="AJ19" s="48"/>
      <c r="AK19" s="46"/>
      <c r="AL19" s="48"/>
      <c r="AM19" s="52"/>
      <c r="AQ19" s="176" t="s">
        <v>46</v>
      </c>
      <c r="AR19" s="176"/>
      <c r="AS19" s="176"/>
      <c r="AT19" s="176"/>
      <c r="AU19" s="176"/>
      <c r="AV19" s="176"/>
    </row>
    <row r="20" spans="1:48" ht="45" customHeight="1">
      <c r="B20" s="141" t="s">
        <v>29</v>
      </c>
      <c r="C20" s="142"/>
      <c r="D20" s="142"/>
      <c r="E20" s="142"/>
      <c r="F20" s="142"/>
      <c r="G20" s="143" t="s">
        <v>30</v>
      </c>
      <c r="H20" s="143"/>
      <c r="I20" s="143"/>
      <c r="J20" s="143"/>
      <c r="K20" s="143"/>
      <c r="L20" s="143"/>
      <c r="M20" s="144"/>
      <c r="N20" s="145"/>
      <c r="O20" s="146"/>
      <c r="P20" s="146"/>
      <c r="Q20" s="146"/>
      <c r="R20" s="146"/>
      <c r="S20" s="146"/>
      <c r="T20" s="146"/>
      <c r="U20" s="146"/>
      <c r="V20" s="147"/>
      <c r="W20" s="148">
        <f>N20*3440</f>
        <v>0</v>
      </c>
      <c r="X20" s="149"/>
      <c r="Y20" s="149"/>
      <c r="Z20" s="149"/>
      <c r="AA20" s="149"/>
      <c r="AB20" s="149"/>
      <c r="AC20" s="149"/>
      <c r="AD20" s="149"/>
      <c r="AE20" s="149"/>
      <c r="AF20" s="150"/>
      <c r="AG20" s="131"/>
      <c r="AH20" s="132"/>
      <c r="AI20" s="132"/>
      <c r="AJ20" s="132"/>
      <c r="AK20" s="132"/>
      <c r="AL20" s="102" t="s">
        <v>45</v>
      </c>
      <c r="AM20" s="103"/>
      <c r="AQ20" s="173">
        <f>N14+N16+N18+N20</f>
        <v>0</v>
      </c>
      <c r="AR20" s="174"/>
      <c r="AS20" s="174"/>
      <c r="AT20" s="174"/>
      <c r="AU20" s="174"/>
      <c r="AV20" s="175"/>
    </row>
    <row r="21" spans="1:48" ht="15" customHeight="1">
      <c r="B21" s="138" t="s">
        <v>31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40"/>
      <c r="N21" s="46"/>
      <c r="O21" s="46"/>
      <c r="P21" s="46"/>
      <c r="Q21" s="47"/>
      <c r="R21" s="47"/>
      <c r="S21" s="48"/>
      <c r="T21" s="48"/>
      <c r="U21" s="129" t="s">
        <v>19</v>
      </c>
      <c r="V21" s="130"/>
      <c r="W21" s="49"/>
      <c r="X21" s="48"/>
      <c r="Y21" s="48"/>
      <c r="Z21" s="129" t="s">
        <v>20</v>
      </c>
      <c r="AA21" s="129"/>
      <c r="AB21" s="48" t="s">
        <v>21</v>
      </c>
      <c r="AC21" s="50"/>
      <c r="AD21" s="51"/>
      <c r="AE21" s="129" t="s">
        <v>22</v>
      </c>
      <c r="AF21" s="130"/>
      <c r="AG21" s="49"/>
      <c r="AH21" s="48"/>
      <c r="AI21" s="48"/>
      <c r="AJ21" s="48"/>
      <c r="AK21" s="46"/>
      <c r="AL21" s="48"/>
      <c r="AM21" s="52"/>
    </row>
    <row r="22" spans="1:48" ht="1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54"/>
      <c r="P22" s="54"/>
      <c r="Q22" s="55"/>
      <c r="R22" s="55"/>
      <c r="U22" s="54"/>
      <c r="V22" s="56"/>
      <c r="Z22" s="36"/>
      <c r="AC22" s="36"/>
      <c r="AD22" s="57"/>
      <c r="AF22" s="56"/>
      <c r="AK22" s="54"/>
    </row>
    <row r="23" spans="1:48" ht="18" customHeight="1">
      <c r="B23" s="133" t="s">
        <v>32</v>
      </c>
      <c r="C23" s="134"/>
      <c r="D23" s="134"/>
      <c r="E23" s="134"/>
      <c r="F23" s="134"/>
      <c r="G23" s="134"/>
      <c r="H23" s="135"/>
      <c r="I23" s="101" t="s">
        <v>33</v>
      </c>
      <c r="J23" s="102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7"/>
    </row>
    <row r="24" spans="1:48" ht="9" customHeight="1">
      <c r="B24" s="83"/>
      <c r="C24" s="84"/>
      <c r="D24" s="84"/>
      <c r="E24" s="84"/>
      <c r="F24" s="84"/>
      <c r="G24" s="84"/>
      <c r="H24" s="85"/>
      <c r="I24" s="88"/>
      <c r="J24" s="89"/>
      <c r="K24" s="40"/>
      <c r="L24" s="40"/>
      <c r="M24" s="40"/>
      <c r="N24" s="40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44"/>
    </row>
    <row r="25" spans="1:48" ht="24.95" customHeight="1">
      <c r="B25" s="91" t="s">
        <v>34</v>
      </c>
      <c r="C25" s="92"/>
      <c r="D25" s="92"/>
      <c r="E25" s="92"/>
      <c r="F25" s="92"/>
      <c r="G25" s="92"/>
      <c r="H25" s="93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</row>
    <row r="26" spans="1:48" ht="17.25">
      <c r="B26" s="97" t="s">
        <v>35</v>
      </c>
      <c r="C26" s="98"/>
      <c r="D26" s="98"/>
      <c r="E26" s="98"/>
      <c r="F26" s="98"/>
      <c r="G26" s="98"/>
      <c r="H26" s="98"/>
      <c r="I26" s="12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101" t="s">
        <v>36</v>
      </c>
      <c r="Y26" s="102"/>
      <c r="Z26" s="102"/>
      <c r="AA26" s="102"/>
      <c r="AB26" s="102"/>
      <c r="AC26" s="103"/>
      <c r="AD26" s="74"/>
      <c r="AE26" s="75"/>
      <c r="AF26" s="75"/>
      <c r="AG26" s="75"/>
      <c r="AH26" s="75"/>
      <c r="AI26" s="75"/>
      <c r="AJ26" s="75"/>
      <c r="AK26" s="75"/>
      <c r="AL26" s="75"/>
      <c r="AM26" s="76"/>
    </row>
    <row r="27" spans="1:48" ht="12.75" customHeight="1">
      <c r="B27" s="110" t="s">
        <v>37</v>
      </c>
      <c r="C27" s="111"/>
      <c r="D27" s="111"/>
      <c r="E27" s="111"/>
      <c r="F27" s="111"/>
      <c r="G27" s="111"/>
      <c r="H27" s="112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104"/>
      <c r="Y27" s="105"/>
      <c r="Z27" s="105"/>
      <c r="AA27" s="105"/>
      <c r="AB27" s="105"/>
      <c r="AC27" s="106"/>
      <c r="AD27" s="107"/>
      <c r="AE27" s="108"/>
      <c r="AF27" s="108"/>
      <c r="AG27" s="108"/>
      <c r="AH27" s="108"/>
      <c r="AI27" s="108"/>
      <c r="AJ27" s="108"/>
      <c r="AK27" s="108"/>
      <c r="AL27" s="108"/>
      <c r="AM27" s="109"/>
    </row>
    <row r="28" spans="1:48" ht="12.75" customHeight="1">
      <c r="B28" s="88"/>
      <c r="C28" s="89"/>
      <c r="D28" s="89"/>
      <c r="E28" s="89"/>
      <c r="F28" s="89"/>
      <c r="G28" s="89"/>
      <c r="H28" s="113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74" t="s">
        <v>38</v>
      </c>
      <c r="Y28" s="75"/>
      <c r="Z28" s="75"/>
      <c r="AA28" s="75"/>
      <c r="AB28" s="75"/>
      <c r="AC28" s="76"/>
      <c r="AD28" s="114"/>
      <c r="AE28" s="115"/>
      <c r="AF28" s="115"/>
      <c r="AG28" s="115"/>
      <c r="AH28" s="115"/>
      <c r="AI28" s="115"/>
      <c r="AJ28" s="115"/>
      <c r="AK28" s="115"/>
      <c r="AL28" s="115"/>
      <c r="AM28" s="116"/>
    </row>
    <row r="29" spans="1:48" ht="12.75" customHeight="1" thickBot="1">
      <c r="B29" s="88"/>
      <c r="C29" s="89"/>
      <c r="D29" s="89"/>
      <c r="E29" s="89"/>
      <c r="F29" s="89"/>
      <c r="G29" s="89"/>
      <c r="H29" s="113"/>
      <c r="I29" s="123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  <c r="X29" s="77"/>
      <c r="Y29" s="78"/>
      <c r="Z29" s="78"/>
      <c r="AA29" s="78"/>
      <c r="AB29" s="78"/>
      <c r="AC29" s="79"/>
      <c r="AD29" s="126"/>
      <c r="AE29" s="127"/>
      <c r="AF29" s="127"/>
      <c r="AG29" s="127"/>
      <c r="AH29" s="127"/>
      <c r="AI29" s="127"/>
      <c r="AJ29" s="127"/>
      <c r="AK29" s="127"/>
      <c r="AL29" s="127"/>
      <c r="AM29" s="128"/>
    </row>
    <row r="30" spans="1:48" ht="18" customHeight="1" thickTop="1">
      <c r="B30" s="80" t="s">
        <v>39</v>
      </c>
      <c r="C30" s="81"/>
      <c r="D30" s="81"/>
      <c r="E30" s="81"/>
      <c r="F30" s="81"/>
      <c r="G30" s="81"/>
      <c r="H30" s="82"/>
      <c r="I30" s="86" t="s">
        <v>33</v>
      </c>
      <c r="J30" s="87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59"/>
    </row>
    <row r="31" spans="1:48" ht="9" customHeight="1">
      <c r="B31" s="83"/>
      <c r="C31" s="84"/>
      <c r="D31" s="84"/>
      <c r="E31" s="84"/>
      <c r="F31" s="84"/>
      <c r="G31" s="84"/>
      <c r="H31" s="85"/>
      <c r="I31" s="88"/>
      <c r="J31" s="89"/>
      <c r="K31" s="40"/>
      <c r="L31" s="40"/>
      <c r="M31" s="40"/>
      <c r="N31" s="40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44"/>
    </row>
    <row r="32" spans="1:48" ht="24.95" customHeight="1">
      <c r="B32" s="91" t="s">
        <v>34</v>
      </c>
      <c r="C32" s="92"/>
      <c r="D32" s="92"/>
      <c r="E32" s="92"/>
      <c r="F32" s="92"/>
      <c r="G32" s="92"/>
      <c r="H32" s="93"/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</row>
    <row r="33" spans="2:39" ht="17.25">
      <c r="B33" s="97" t="s">
        <v>35</v>
      </c>
      <c r="C33" s="98"/>
      <c r="D33" s="98"/>
      <c r="E33" s="98"/>
      <c r="F33" s="98"/>
      <c r="G33" s="98"/>
      <c r="H33" s="98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64"/>
      <c r="X33" s="101" t="s">
        <v>36</v>
      </c>
      <c r="Y33" s="102"/>
      <c r="Z33" s="102"/>
      <c r="AA33" s="102"/>
      <c r="AB33" s="102"/>
      <c r="AC33" s="103"/>
      <c r="AD33" s="74"/>
      <c r="AE33" s="75"/>
      <c r="AF33" s="75"/>
      <c r="AG33" s="75"/>
      <c r="AH33" s="75"/>
      <c r="AI33" s="75"/>
      <c r="AJ33" s="75"/>
      <c r="AK33" s="75"/>
      <c r="AL33" s="75"/>
      <c r="AM33" s="76"/>
    </row>
    <row r="34" spans="2:39" ht="9.9499999999999993" customHeight="1">
      <c r="B34" s="110" t="s">
        <v>37</v>
      </c>
      <c r="C34" s="111"/>
      <c r="D34" s="111"/>
      <c r="E34" s="111"/>
      <c r="F34" s="111"/>
      <c r="G34" s="111"/>
      <c r="H34" s="112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104"/>
      <c r="Y34" s="105"/>
      <c r="Z34" s="105"/>
      <c r="AA34" s="105"/>
      <c r="AB34" s="105"/>
      <c r="AC34" s="106"/>
      <c r="AD34" s="107"/>
      <c r="AE34" s="108"/>
      <c r="AF34" s="108"/>
      <c r="AG34" s="108"/>
      <c r="AH34" s="108"/>
      <c r="AI34" s="108"/>
      <c r="AJ34" s="108"/>
      <c r="AK34" s="108"/>
      <c r="AL34" s="108"/>
      <c r="AM34" s="109"/>
    </row>
    <row r="35" spans="2:39" ht="12.75" customHeight="1">
      <c r="B35" s="88"/>
      <c r="C35" s="89"/>
      <c r="D35" s="89"/>
      <c r="E35" s="89"/>
      <c r="F35" s="89"/>
      <c r="G35" s="89"/>
      <c r="H35" s="113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4" t="s">
        <v>38</v>
      </c>
      <c r="Y35" s="75"/>
      <c r="Z35" s="75"/>
      <c r="AA35" s="75"/>
      <c r="AB35" s="75"/>
      <c r="AC35" s="76"/>
      <c r="AD35" s="114"/>
      <c r="AE35" s="115"/>
      <c r="AF35" s="115"/>
      <c r="AG35" s="115"/>
      <c r="AH35" s="115"/>
      <c r="AI35" s="115"/>
      <c r="AJ35" s="115"/>
      <c r="AK35" s="115"/>
      <c r="AL35" s="115"/>
      <c r="AM35" s="116"/>
    </row>
    <row r="36" spans="2:39" ht="12.75" customHeight="1" thickBot="1">
      <c r="B36" s="104"/>
      <c r="C36" s="105"/>
      <c r="D36" s="105"/>
      <c r="E36" s="105"/>
      <c r="F36" s="105"/>
      <c r="G36" s="105"/>
      <c r="H36" s="106"/>
      <c r="I36" s="7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77"/>
      <c r="Y36" s="78"/>
      <c r="Z36" s="78"/>
      <c r="AA36" s="78"/>
      <c r="AB36" s="78"/>
      <c r="AC36" s="79"/>
      <c r="AD36" s="117"/>
      <c r="AE36" s="118"/>
      <c r="AF36" s="118"/>
      <c r="AG36" s="118"/>
      <c r="AH36" s="118"/>
      <c r="AI36" s="118"/>
      <c r="AJ36" s="118"/>
      <c r="AK36" s="118"/>
      <c r="AL36" s="118"/>
      <c r="AM36" s="119"/>
    </row>
    <row r="37" spans="2:39" ht="12.75" customHeight="1" thickTop="1"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X37" s="36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2:39" s="10" customFormat="1" ht="26.25" customHeight="1">
      <c r="B38" s="62" t="s">
        <v>40</v>
      </c>
    </row>
    <row r="39" spans="2:39" ht="26.25" customHeight="1">
      <c r="B39" s="63" t="s">
        <v>41</v>
      </c>
    </row>
    <row r="40" spans="2:39" ht="26.25" customHeight="1">
      <c r="B40" s="62" t="s">
        <v>42</v>
      </c>
    </row>
    <row r="41" spans="2:39" ht="26.25" customHeight="1">
      <c r="B41" s="62" t="s">
        <v>43</v>
      </c>
    </row>
  </sheetData>
  <mergeCells count="86">
    <mergeCell ref="AQ20:AV20"/>
    <mergeCell ref="AQ19:AV19"/>
    <mergeCell ref="AQ18:AV18"/>
    <mergeCell ref="D11:G11"/>
    <mergeCell ref="H11:AK11"/>
    <mergeCell ref="B13:M13"/>
    <mergeCell ref="N13:V13"/>
    <mergeCell ref="W13:AF13"/>
    <mergeCell ref="AG13:AM13"/>
    <mergeCell ref="B14:F14"/>
    <mergeCell ref="G14:M14"/>
    <mergeCell ref="N14:V14"/>
    <mergeCell ref="W14:AF14"/>
    <mergeCell ref="AL14:AM14"/>
    <mergeCell ref="AG14:AK14"/>
    <mergeCell ref="B15:M15"/>
    <mergeCell ref="K1:AC2"/>
    <mergeCell ref="I3:AE3"/>
    <mergeCell ref="C5:AG5"/>
    <mergeCell ref="C6:Q6"/>
    <mergeCell ref="R6:V6"/>
    <mergeCell ref="X6:AG6"/>
    <mergeCell ref="D7:S7"/>
    <mergeCell ref="T7:U7"/>
    <mergeCell ref="W7:AG7"/>
    <mergeCell ref="D10:G10"/>
    <mergeCell ref="H10:AK10"/>
    <mergeCell ref="U15:V15"/>
    <mergeCell ref="Z15:AA15"/>
    <mergeCell ref="AE15:AF15"/>
    <mergeCell ref="B16:F16"/>
    <mergeCell ref="G16:M16"/>
    <mergeCell ref="N16:V16"/>
    <mergeCell ref="W16:AF16"/>
    <mergeCell ref="AL18:AM18"/>
    <mergeCell ref="B17:M17"/>
    <mergeCell ref="U17:V17"/>
    <mergeCell ref="Z17:AA17"/>
    <mergeCell ref="AE17:AF17"/>
    <mergeCell ref="B18:F18"/>
    <mergeCell ref="G18:M18"/>
    <mergeCell ref="N18:V18"/>
    <mergeCell ref="W18:AF18"/>
    <mergeCell ref="AG18:AK18"/>
    <mergeCell ref="AG16:AK16"/>
    <mergeCell ref="AL16:AM16"/>
    <mergeCell ref="B23:H24"/>
    <mergeCell ref="I23:J24"/>
    <mergeCell ref="K23:AM23"/>
    <mergeCell ref="B19:M19"/>
    <mergeCell ref="U19:V19"/>
    <mergeCell ref="Z19:AA19"/>
    <mergeCell ref="AE19:AF19"/>
    <mergeCell ref="B20:F20"/>
    <mergeCell ref="G20:M20"/>
    <mergeCell ref="N20:V20"/>
    <mergeCell ref="W20:AF20"/>
    <mergeCell ref="AG20:AK20"/>
    <mergeCell ref="AL20:AM20"/>
    <mergeCell ref="B21:M21"/>
    <mergeCell ref="U21:V21"/>
    <mergeCell ref="Z21:AA21"/>
    <mergeCell ref="AE21:AF21"/>
    <mergeCell ref="B25:H25"/>
    <mergeCell ref="I25:AM25"/>
    <mergeCell ref="B26:H26"/>
    <mergeCell ref="I26:W26"/>
    <mergeCell ref="X26:AC27"/>
    <mergeCell ref="AD26:AM27"/>
    <mergeCell ref="B27:H29"/>
    <mergeCell ref="I27:W29"/>
    <mergeCell ref="X28:AC29"/>
    <mergeCell ref="AD28:AM29"/>
    <mergeCell ref="I34:W36"/>
    <mergeCell ref="X35:AC36"/>
    <mergeCell ref="B30:H31"/>
    <mergeCell ref="I30:J31"/>
    <mergeCell ref="K30:AL30"/>
    <mergeCell ref="B32:H32"/>
    <mergeCell ref="I32:AM32"/>
    <mergeCell ref="B33:H33"/>
    <mergeCell ref="I33:V33"/>
    <mergeCell ref="X33:AC34"/>
    <mergeCell ref="AD33:AM34"/>
    <mergeCell ref="B34:H36"/>
    <mergeCell ref="AD35:AM36"/>
  </mergeCells>
  <phoneticPr fontId="3"/>
  <printOptions horizontalCentered="1" verticalCentered="1"/>
  <pageMargins left="0.78740157480314965" right="0.70866141732283472" top="0.98425196850393704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洸 吉村</dc:creator>
  <cp:lastModifiedBy>HP</cp:lastModifiedBy>
  <dcterms:created xsi:type="dcterms:W3CDTF">2023-10-12T00:02:55Z</dcterms:created>
  <dcterms:modified xsi:type="dcterms:W3CDTF">2023-10-21T00:48:51Z</dcterms:modified>
</cp:coreProperties>
</file>