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000野球協議会2025.0212\38島手そうめん\2025夏\"/>
    </mc:Choice>
  </mc:AlternateContent>
  <xr:revisionPtr revIDLastSave="0" documentId="13_ncr:1_{9AAC1709-A3FA-499F-AEB1-FDB20BA46DB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注文書 " sheetId="9" r:id="rId1"/>
  </sheets>
  <definedNames>
    <definedName name="_xlnm.Print_Area" localSheetId="0">'注文書 '!$A$1:$AM$38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0" i="9" l="1"/>
  <c r="W18" i="9" l="1"/>
  <c r="W16" i="9"/>
  <c r="W14" i="9"/>
</calcChain>
</file>

<file path=xl/sharedStrings.xml><?xml version="1.0" encoding="utf-8"?>
<sst xmlns="http://schemas.openxmlformats.org/spreadsheetml/2006/main" count="66" uniqueCount="45">
  <si>
    <t>団体名</t>
    <rPh sb="0" eb="2">
      <t>ダンタイ</t>
    </rPh>
    <rPh sb="2" eb="3">
      <t>メイ</t>
    </rPh>
    <phoneticPr fontId="1"/>
  </si>
  <si>
    <t>注文総数</t>
    <rPh sb="0" eb="2">
      <t>チュウモン</t>
    </rPh>
    <rPh sb="2" eb="4">
      <t>ソウスウ</t>
    </rPh>
    <phoneticPr fontId="1"/>
  </si>
  <si>
    <t>個</t>
    <rPh sb="0" eb="1">
      <t>コ</t>
    </rPh>
    <phoneticPr fontId="1"/>
  </si>
  <si>
    <t>ｹｰｽ</t>
  </si>
  <si>
    <t>個</t>
  </si>
  <si>
    <t>（商品送り先）</t>
  </si>
  <si>
    <t>〒</t>
  </si>
  <si>
    <t>（ ふ り が な ）</t>
  </si>
  <si>
    <t>℡（携帯等</t>
  </si>
  <si>
    <t>商   品   注   文   書</t>
    <phoneticPr fontId="1"/>
  </si>
  <si>
    <t>※団体名は必ずご記入下さい</t>
    <phoneticPr fontId="1"/>
  </si>
  <si>
    <t>ふりがな</t>
    <phoneticPr fontId="1"/>
  </si>
  <si>
    <t>と</t>
    <phoneticPr fontId="1"/>
  </si>
  <si>
    <t>住        所</t>
    <phoneticPr fontId="1"/>
  </si>
  <si>
    <t>TEL・FAX</t>
    <phoneticPr fontId="1"/>
  </si>
  <si>
    <t>氏        名</t>
    <phoneticPr fontId="1"/>
  </si>
  <si>
    <t>（請求書送り先）</t>
    <phoneticPr fontId="1"/>
  </si>
  <si>
    <t>型　式 （品　名)</t>
    <rPh sb="0" eb="1">
      <t>カタ</t>
    </rPh>
    <rPh sb="2" eb="3">
      <t>シキ</t>
    </rPh>
    <rPh sb="5" eb="6">
      <t>ヒン</t>
    </rPh>
    <rPh sb="7" eb="8">
      <t>ナ</t>
    </rPh>
    <phoneticPr fontId="1"/>
  </si>
  <si>
    <t>携帯</t>
    <rPh sb="0" eb="2">
      <t>ケイタイ</t>
    </rPh>
    <phoneticPr fontId="1"/>
  </si>
  <si>
    <t>※楷書ではっきりご記入ください。</t>
  </si>
  <si>
    <t>田辺・西牟婁学童野球協議会</t>
    <rPh sb="0" eb="2">
      <t>タナベ</t>
    </rPh>
    <rPh sb="3" eb="13">
      <t>ニシムロガクドウヤキュウキョウギカイ</t>
    </rPh>
    <phoneticPr fontId="1"/>
  </si>
  <si>
    <t>（各団体→協議会→島手そうめん販売㈱）</t>
    <rPh sb="1" eb="2">
      <t>カク</t>
    </rPh>
    <rPh sb="2" eb="4">
      <t>ダンタイ</t>
    </rPh>
    <rPh sb="5" eb="8">
      <t>キョウギカイ</t>
    </rPh>
    <rPh sb="9" eb="18">
      <t>シマテ</t>
    </rPh>
    <phoneticPr fontId="1"/>
  </si>
  <si>
    <t>担当者名  出羽研吉</t>
    <rPh sb="0" eb="3">
      <t>タントウシャ</t>
    </rPh>
    <rPh sb="3" eb="4">
      <t>メイ</t>
    </rPh>
    <rPh sb="6" eb="8">
      <t>デワ</t>
    </rPh>
    <rPh sb="8" eb="10">
      <t>ケンキチ</t>
    </rPh>
    <phoneticPr fontId="1"/>
  </si>
  <si>
    <t>0739-47-4912</t>
    <phoneticPr fontId="1"/>
  </si>
  <si>
    <t>〒649-2102  西牟婁郡上富田町
　　　　　　　　岩田１６４５－５</t>
    <rPh sb="11" eb="15">
      <t>ニシムログン</t>
    </rPh>
    <rPh sb="15" eb="19">
      <t>カミトンダチョウ</t>
    </rPh>
    <rPh sb="28" eb="30">
      <t>イワタ</t>
    </rPh>
    <phoneticPr fontId="1"/>
  </si>
  <si>
    <t>090-9695-3516</t>
    <phoneticPr fontId="1"/>
  </si>
  <si>
    <t>※注文先　tngakudo2015@yahoo.co.jp</t>
    <rPh sb="1" eb="3">
      <t>チュウモン</t>
    </rPh>
    <rPh sb="3" eb="4">
      <t>サキ</t>
    </rPh>
    <phoneticPr fontId="1"/>
  </si>
  <si>
    <r>
      <rPr>
        <sz val="11"/>
        <rFont val="BIZ UDPゴシック"/>
        <family val="3"/>
        <charset val="128"/>
      </rPr>
      <t>ＦＡＸ</t>
    </r>
    <r>
      <rPr>
        <sz val="10"/>
        <rFont val="BIZ UDPゴシック"/>
        <family val="3"/>
        <charset val="128"/>
      </rPr>
      <t>&amp;ＴＥＬ</t>
    </r>
    <r>
      <rPr>
        <sz val="16"/>
        <rFont val="BIZ UDPゴシック"/>
        <family val="3"/>
        <charset val="128"/>
      </rPr>
      <t xml:space="preserve"> </t>
    </r>
    <phoneticPr fontId="1"/>
  </si>
  <si>
    <t>（※未記入）</t>
    <rPh sb="2" eb="5">
      <t>ミキニュウ</t>
    </rPh>
    <phoneticPr fontId="1"/>
  </si>
  <si>
    <r>
      <rPr>
        <b/>
        <sz val="14"/>
        <rFont val="BIZ UDPゴシック"/>
        <family val="3"/>
        <charset val="128"/>
      </rPr>
      <t>ＢＳ－４０</t>
    </r>
    <r>
      <rPr>
        <b/>
        <sz val="12"/>
        <rFont val="BIZ UDPゴシック"/>
        <family val="3"/>
        <charset val="128"/>
      </rPr>
      <t xml:space="preserve">
（夏ごころ）</t>
    </r>
    <phoneticPr fontId="1"/>
  </si>
  <si>
    <r>
      <rPr>
        <b/>
        <sz val="14"/>
        <rFont val="BIZ UDPゴシック"/>
        <family val="3"/>
        <charset val="128"/>
      </rPr>
      <t>ＫＳ－５５</t>
    </r>
    <r>
      <rPr>
        <b/>
        <sz val="12"/>
        <rFont val="BIZ UDPゴシック"/>
        <family val="3"/>
        <charset val="128"/>
      </rPr>
      <t xml:space="preserve">
(細糸の舞)</t>
    </r>
    <rPh sb="7" eb="8">
      <t>ホソ</t>
    </rPh>
    <rPh sb="8" eb="9">
      <t>イト</t>
    </rPh>
    <rPh sb="10" eb="11">
      <t>マイ</t>
    </rPh>
    <phoneticPr fontId="1"/>
  </si>
  <si>
    <r>
      <rPr>
        <b/>
        <sz val="14"/>
        <rFont val="BIZ UDPゴシック"/>
        <family val="3"/>
        <charset val="128"/>
      </rPr>
      <t>ＡＳ－４５</t>
    </r>
    <r>
      <rPr>
        <b/>
        <sz val="12"/>
        <rFont val="BIZ UDPゴシック"/>
        <family val="3"/>
        <charset val="128"/>
      </rPr>
      <t xml:space="preserve">
(瑞の輝)</t>
    </r>
    <rPh sb="7" eb="8">
      <t>ミズ</t>
    </rPh>
    <rPh sb="9" eb="10">
      <t>カガヤキ</t>
    </rPh>
    <phoneticPr fontId="1"/>
  </si>
  <si>
    <t>のし枚数</t>
    <rPh sb="2" eb="4">
      <t>マイスウ</t>
    </rPh>
    <phoneticPr fontId="1"/>
  </si>
  <si>
    <t>枚</t>
    <rPh sb="0" eb="1">
      <t>マイ</t>
    </rPh>
    <phoneticPr fontId="1"/>
  </si>
  <si>
    <t>販売価格：3,150円</t>
    <rPh sb="0" eb="2">
      <t>ハンバイ</t>
    </rPh>
    <rPh sb="2" eb="4">
      <t>カカク</t>
    </rPh>
    <phoneticPr fontId="1"/>
  </si>
  <si>
    <t>販売価格：4050円</t>
    <rPh sb="0" eb="2">
      <t>ハンバイ</t>
    </rPh>
    <rPh sb="2" eb="4">
      <t>カカク</t>
    </rPh>
    <rPh sb="9" eb="10">
      <t>エン</t>
    </rPh>
    <phoneticPr fontId="1"/>
  </si>
  <si>
    <t>販売価格：3,250円</t>
    <rPh sb="0" eb="2">
      <t>ハンバイ</t>
    </rPh>
    <rPh sb="2" eb="4">
      <t>カカク</t>
    </rPh>
    <rPh sb="10" eb="11">
      <t>エン</t>
    </rPh>
    <phoneticPr fontId="1"/>
  </si>
  <si>
    <t>1ｹｰｽ=8個入　（標準小売:4,590円）</t>
    <rPh sb="10" eb="12">
      <t>ヒョウジュン</t>
    </rPh>
    <rPh sb="12" eb="14">
      <t>コウリ</t>
    </rPh>
    <rPh sb="20" eb="21">
      <t>エン</t>
    </rPh>
    <phoneticPr fontId="1"/>
  </si>
  <si>
    <t>1ｹｰｽ=6個入　（標準小売:6,264円）</t>
    <rPh sb="10" eb="12">
      <t>ヒョウジュン</t>
    </rPh>
    <rPh sb="12" eb="14">
      <t>コウリ</t>
    </rPh>
    <rPh sb="20" eb="21">
      <t>エン</t>
    </rPh>
    <phoneticPr fontId="1"/>
  </si>
  <si>
    <t>1ｹｰｽ=8個入　（標準小売:4806円）</t>
    <rPh sb="10" eb="12">
      <t>ヒョウジュン</t>
    </rPh>
    <rPh sb="12" eb="14">
      <t>コウリ</t>
    </rPh>
    <rPh sb="19" eb="20">
      <t>エン</t>
    </rPh>
    <phoneticPr fontId="1"/>
  </si>
  <si>
    <r>
      <rPr>
        <b/>
        <sz val="14"/>
        <rFont val="BIZ UDPゴシック"/>
        <family val="3"/>
        <charset val="128"/>
      </rPr>
      <t>ＳR－1</t>
    </r>
    <r>
      <rPr>
        <b/>
        <sz val="12"/>
        <rFont val="BIZ UDPゴシック"/>
        <family val="3"/>
        <charset val="128"/>
      </rPr>
      <t xml:space="preserve">
(らーめん)</t>
    </r>
    <phoneticPr fontId="1"/>
  </si>
  <si>
    <t>販売価格：2450円</t>
    <rPh sb="0" eb="2">
      <t>ハンバイ</t>
    </rPh>
    <rPh sb="2" eb="4">
      <t>カカク</t>
    </rPh>
    <rPh sb="9" eb="10">
      <t>エン</t>
    </rPh>
    <phoneticPr fontId="1"/>
  </si>
  <si>
    <t>1ｹｰｽ=8個入　（標準小売:3402円）</t>
    <rPh sb="10" eb="12">
      <t>ヒョウジュン</t>
    </rPh>
    <rPh sb="12" eb="14">
      <t>コウリ</t>
    </rPh>
    <rPh sb="19" eb="20">
      <t>エン</t>
    </rPh>
    <phoneticPr fontId="1"/>
  </si>
  <si>
    <t>※締切日　6月２２日（日）</t>
    <rPh sb="1" eb="4">
      <t>シメキリビ</t>
    </rPh>
    <rPh sb="6" eb="7">
      <t>ガツ</t>
    </rPh>
    <rPh sb="9" eb="10">
      <t>ヒ</t>
    </rPh>
    <rPh sb="11" eb="12">
      <t>ヒ</t>
    </rPh>
    <phoneticPr fontId="1"/>
  </si>
  <si>
    <t>※商品の配布　６月２８日（土）か29日（日）予定</t>
    <rPh sb="1" eb="3">
      <t>ショウヒン</t>
    </rPh>
    <rPh sb="4" eb="6">
      <t>ハイフ</t>
    </rPh>
    <rPh sb="8" eb="9">
      <t>ガツ</t>
    </rPh>
    <rPh sb="11" eb="12">
      <t>ヒ</t>
    </rPh>
    <rPh sb="13" eb="14">
      <t>ド</t>
    </rPh>
    <rPh sb="18" eb="19">
      <t>ヒ</t>
    </rPh>
    <rPh sb="20" eb="21">
      <t>ヒ</t>
    </rPh>
    <rPh sb="22" eb="24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</si>
</sst>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22"/>
      <name val="BIZ UDPゴシック"/>
      <family val="3"/>
      <charset val="128"/>
    </font>
    <font>
      <sz val="24"/>
      <name val="BIZ UDPゴシック"/>
      <family val="3"/>
      <charset val="128"/>
    </font>
    <font>
      <sz val="14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sz val="18"/>
      <name val="BIZ UDPゴシック"/>
      <family val="3"/>
      <charset val="128"/>
    </font>
    <font>
      <sz val="9"/>
      <name val="BIZ UDPゴシック"/>
      <family val="3"/>
      <charset val="128"/>
    </font>
    <font>
      <sz val="2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6" fillId="0" borderId="13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6" fillId="0" borderId="6" xfId="0" applyFont="1" applyBorder="1"/>
    <xf numFmtId="0" fontId="9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2" fillId="0" borderId="8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7" fillId="0" borderId="0" xfId="0" applyFont="1"/>
    <xf numFmtId="0" fontId="20" fillId="0" borderId="0" xfId="0" applyFont="1"/>
    <xf numFmtId="0" fontId="2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20" fillId="0" borderId="20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7" fillId="0" borderId="0" xfId="0" applyFont="1" applyAlignment="1">
      <alignment horizontal="left" vertical="center" wrapText="1"/>
    </xf>
    <xf numFmtId="0" fontId="23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0" fillId="0" borderId="15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7" fillId="0" borderId="1" xfId="0" applyFont="1" applyBorder="1" applyAlignment="1">
      <alignment horizontal="right" wrapText="1"/>
    </xf>
    <xf numFmtId="0" fontId="20" fillId="0" borderId="0" xfId="0" applyFont="1" applyBorder="1" applyAlignment="1">
      <alignment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 wrapText="1"/>
    </xf>
    <xf numFmtId="0" fontId="6" fillId="0" borderId="9" xfId="0" applyFont="1" applyBorder="1"/>
    <xf numFmtId="0" fontId="27" fillId="0" borderId="47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51" xfId="0" applyFont="1" applyBorder="1" applyAlignment="1">
      <alignment vertical="center" wrapText="1"/>
    </xf>
    <xf numFmtId="0" fontId="20" fillId="0" borderId="51" xfId="0" applyFont="1" applyBorder="1" applyAlignment="1">
      <alignment wrapText="1"/>
    </xf>
    <xf numFmtId="0" fontId="20" fillId="3" borderId="18" xfId="0" applyFont="1" applyFill="1" applyBorder="1" applyAlignment="1">
      <alignment wrapText="1"/>
    </xf>
    <xf numFmtId="0" fontId="20" fillId="0" borderId="12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 shrinkToFit="1"/>
    </xf>
    <xf numFmtId="0" fontId="30" fillId="0" borderId="15" xfId="0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 shrinkToFit="1"/>
    </xf>
    <xf numFmtId="0" fontId="20" fillId="0" borderId="2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wrapText="1"/>
    </xf>
    <xf numFmtId="0" fontId="27" fillId="3" borderId="38" xfId="0" applyFont="1" applyFill="1" applyBorder="1" applyAlignment="1">
      <alignment horizontal="center" wrapText="1"/>
    </xf>
    <xf numFmtId="0" fontId="27" fillId="3" borderId="39" xfId="0" applyFont="1" applyFill="1" applyBorder="1" applyAlignment="1">
      <alignment horizont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24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38" fontId="20" fillId="3" borderId="11" xfId="0" applyNumberFormat="1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24" xfId="0" applyFont="1" applyFill="1" applyBorder="1" applyAlignment="1">
      <alignment horizontal="left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0" xfId="1" applyFont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 shrinkToFit="1"/>
    </xf>
    <xf numFmtId="0" fontId="30" fillId="0" borderId="32" xfId="0" applyFont="1" applyBorder="1" applyAlignment="1">
      <alignment horizontal="center" vertical="center" wrapText="1" shrinkToFi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wrapText="1"/>
    </xf>
    <xf numFmtId="0" fontId="23" fillId="0" borderId="51" xfId="0" applyFont="1" applyBorder="1" applyAlignment="1">
      <alignment horizontal="center" wrapText="1"/>
    </xf>
    <xf numFmtId="0" fontId="23" fillId="0" borderId="52" xfId="0" applyFont="1" applyBorder="1" applyAlignment="1">
      <alignment horizont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4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38"/>
  <sheetViews>
    <sheetView tabSelected="1" view="pageBreakPreview" zoomScale="60" zoomScaleNormal="100" workbookViewId="0">
      <selection activeCell="BE30" sqref="BE30"/>
    </sheetView>
  </sheetViews>
  <sheetFormatPr defaultColWidth="2.375" defaultRowHeight="18" customHeight="1" x14ac:dyDescent="0.2"/>
  <cols>
    <col min="1" max="1" width="0.5" style="4" customWidth="1"/>
    <col min="2" max="5" width="2.375" style="4"/>
    <col min="6" max="6" width="3.25" style="4" customWidth="1"/>
    <col min="7" max="16384" width="2.375" style="4"/>
  </cols>
  <sheetData>
    <row r="1" spans="1:39" ht="18" customHeight="1" x14ac:dyDescent="0.2">
      <c r="C1" s="5"/>
      <c r="D1" s="5"/>
      <c r="E1" s="5"/>
      <c r="F1" s="5"/>
      <c r="G1" s="5"/>
      <c r="I1" s="37"/>
      <c r="J1" s="37"/>
      <c r="K1" s="137" t="s">
        <v>9</v>
      </c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37"/>
      <c r="AE1" s="37"/>
      <c r="AF1" s="5"/>
      <c r="AG1" s="5"/>
      <c r="AH1" s="5"/>
      <c r="AI1" s="5"/>
      <c r="AJ1" s="5"/>
      <c r="AK1" s="5"/>
      <c r="AL1" s="5"/>
      <c r="AM1" s="6"/>
    </row>
    <row r="2" spans="1:39" ht="15" customHeight="1" x14ac:dyDescent="0.2">
      <c r="B2" s="5"/>
      <c r="C2" s="5"/>
      <c r="D2" s="5"/>
      <c r="E2" s="5"/>
      <c r="F2" s="5"/>
      <c r="G2" s="5"/>
      <c r="H2" s="5"/>
      <c r="I2" s="37"/>
      <c r="J2" s="37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37"/>
      <c r="AE2" s="37"/>
      <c r="AF2" s="5"/>
      <c r="AG2" s="5"/>
      <c r="AH2" s="5"/>
      <c r="AI2" s="5"/>
      <c r="AJ2" s="5"/>
      <c r="AK2" s="5"/>
      <c r="AL2" s="5"/>
    </row>
    <row r="3" spans="1:39" ht="20.45" customHeight="1" x14ac:dyDescent="0.2">
      <c r="I3" s="139" t="s">
        <v>21</v>
      </c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G3" s="7"/>
      <c r="AH3" s="7"/>
      <c r="AI3" s="7"/>
      <c r="AK3" s="7"/>
      <c r="AL3" s="7"/>
      <c r="AM3" s="7"/>
    </row>
    <row r="4" spans="1:39" ht="11.45" customHeight="1" thickBot="1" x14ac:dyDescent="0.25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3"/>
      <c r="Z4" s="33"/>
      <c r="AA4" s="34"/>
      <c r="AB4" s="34"/>
      <c r="AC4" s="34"/>
      <c r="AD4" s="35"/>
      <c r="AE4" s="35"/>
      <c r="AF4" s="35"/>
      <c r="AG4" s="35"/>
      <c r="AH4" s="7"/>
      <c r="AI4" s="7"/>
      <c r="AK4" s="7"/>
      <c r="AL4" s="7"/>
      <c r="AM4" s="7"/>
    </row>
    <row r="5" spans="1:39" s="8" customFormat="1" ht="39.950000000000003" customHeight="1" x14ac:dyDescent="0.15">
      <c r="B5" s="11"/>
      <c r="C5" s="140" t="s">
        <v>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25"/>
      <c r="AI5" s="26"/>
      <c r="AJ5" s="26"/>
      <c r="AK5" s="26"/>
      <c r="AL5" s="9"/>
    </row>
    <row r="6" spans="1:39" s="8" customFormat="1" ht="32.450000000000003" customHeight="1" x14ac:dyDescent="0.15">
      <c r="C6" s="144" t="s">
        <v>22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  <c r="R6" s="185" t="s">
        <v>27</v>
      </c>
      <c r="S6" s="186"/>
      <c r="T6" s="186"/>
      <c r="U6" s="186"/>
      <c r="V6" s="186"/>
      <c r="W6" s="38"/>
      <c r="X6" s="145" t="s">
        <v>23</v>
      </c>
      <c r="Y6" s="145"/>
      <c r="Z6" s="145"/>
      <c r="AA6" s="145"/>
      <c r="AB6" s="145"/>
      <c r="AC6" s="145"/>
      <c r="AD6" s="145"/>
      <c r="AE6" s="145"/>
      <c r="AF6" s="145"/>
      <c r="AG6" s="147"/>
      <c r="AH6" s="10"/>
      <c r="AL6" s="11"/>
    </row>
    <row r="7" spans="1:39" s="8" customFormat="1" ht="32.450000000000003" customHeight="1" thickBot="1" x14ac:dyDescent="0.2">
      <c r="C7" s="39"/>
      <c r="D7" s="133" t="s">
        <v>24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187" t="s">
        <v>18</v>
      </c>
      <c r="U7" s="188"/>
      <c r="V7" s="40"/>
      <c r="W7" s="135" t="s">
        <v>25</v>
      </c>
      <c r="X7" s="135"/>
      <c r="Y7" s="135"/>
      <c r="Z7" s="135"/>
      <c r="AA7" s="135"/>
      <c r="AB7" s="135"/>
      <c r="AC7" s="135"/>
      <c r="AD7" s="135"/>
      <c r="AE7" s="135"/>
      <c r="AF7" s="135"/>
      <c r="AG7" s="136"/>
      <c r="AH7" s="12"/>
      <c r="AI7" s="13"/>
      <c r="AJ7" s="13"/>
      <c r="AK7" s="13"/>
      <c r="AL7" s="14"/>
    </row>
    <row r="8" spans="1:39" ht="12.75" customHeight="1" x14ac:dyDescent="0.2">
      <c r="X8" s="15"/>
      <c r="Y8" s="16"/>
      <c r="Z8" s="16"/>
      <c r="AA8" s="16"/>
      <c r="AB8" s="17"/>
      <c r="AC8" s="17"/>
      <c r="AD8" s="17"/>
      <c r="AE8" s="17"/>
      <c r="AF8" s="17"/>
      <c r="AG8" s="17"/>
      <c r="AJ8" s="31"/>
    </row>
    <row r="9" spans="1:39" ht="18" customHeight="1" x14ac:dyDescent="0.2">
      <c r="B9" s="18"/>
      <c r="C9" s="41" t="s">
        <v>10</v>
      </c>
      <c r="D9" s="41"/>
      <c r="E9" s="41"/>
      <c r="F9" s="41"/>
      <c r="G9" s="41"/>
      <c r="H9" s="41"/>
      <c r="I9" s="41"/>
      <c r="J9" s="41"/>
      <c r="K9" s="41"/>
      <c r="L9" s="42"/>
      <c r="M9" s="43"/>
      <c r="N9" s="41" t="s">
        <v>19</v>
      </c>
      <c r="O9" s="41"/>
      <c r="P9" s="41"/>
      <c r="Q9" s="41"/>
      <c r="R9" s="41"/>
      <c r="S9" s="41"/>
      <c r="T9" s="44"/>
      <c r="U9" s="44"/>
      <c r="V9" s="45"/>
      <c r="W9" s="45"/>
      <c r="X9" s="42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2"/>
    </row>
    <row r="10" spans="1:39" ht="20.100000000000001" customHeight="1" x14ac:dyDescent="0.2">
      <c r="B10" s="27"/>
      <c r="C10" s="42"/>
      <c r="D10" s="141" t="s">
        <v>11</v>
      </c>
      <c r="E10" s="142"/>
      <c r="F10" s="142"/>
      <c r="G10" s="143"/>
      <c r="H10" s="148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50"/>
      <c r="AL10" s="27"/>
      <c r="AM10" s="27"/>
    </row>
    <row r="11" spans="1:39" ht="45" customHeight="1" x14ac:dyDescent="0.2">
      <c r="B11" s="29"/>
      <c r="C11" s="42"/>
      <c r="D11" s="154" t="s">
        <v>0</v>
      </c>
      <c r="E11" s="155"/>
      <c r="F11" s="155"/>
      <c r="G11" s="156"/>
      <c r="H11" s="151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3"/>
      <c r="AL11" s="28"/>
      <c r="AM11" s="28"/>
    </row>
    <row r="12" spans="1:39" ht="12.95" customHeight="1" thickBot="1" x14ac:dyDescent="0.25">
      <c r="I12" s="1"/>
      <c r="N12" s="60"/>
      <c r="O12" s="60"/>
      <c r="P12" s="60"/>
      <c r="Q12" s="60"/>
      <c r="R12" s="60"/>
      <c r="S12" s="60"/>
      <c r="T12" s="60"/>
      <c r="U12" s="60"/>
      <c r="X12" s="3"/>
      <c r="Y12" s="3"/>
      <c r="AA12" s="1"/>
    </row>
    <row r="13" spans="1:39" ht="18.75" customHeight="1" thickTop="1" x14ac:dyDescent="0.2">
      <c r="B13" s="157" t="s">
        <v>17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9" t="s">
        <v>1</v>
      </c>
      <c r="O13" s="160"/>
      <c r="P13" s="160"/>
      <c r="Q13" s="160"/>
      <c r="R13" s="160"/>
      <c r="S13" s="160"/>
      <c r="T13" s="160"/>
      <c r="U13" s="160"/>
      <c r="V13" s="161"/>
      <c r="W13" s="131" t="s">
        <v>28</v>
      </c>
      <c r="X13" s="131"/>
      <c r="Y13" s="131"/>
      <c r="Z13" s="131"/>
      <c r="AA13" s="131"/>
      <c r="AB13" s="131"/>
      <c r="AC13" s="131"/>
      <c r="AD13" s="131"/>
      <c r="AE13" s="131"/>
      <c r="AF13" s="132"/>
      <c r="AG13" s="130" t="s">
        <v>32</v>
      </c>
      <c r="AH13" s="131"/>
      <c r="AI13" s="131"/>
      <c r="AJ13" s="131"/>
      <c r="AK13" s="131"/>
      <c r="AL13" s="131"/>
      <c r="AM13" s="132"/>
    </row>
    <row r="14" spans="1:39" ht="45" customHeight="1" x14ac:dyDescent="0.2">
      <c r="B14" s="86" t="s">
        <v>29</v>
      </c>
      <c r="C14" s="87"/>
      <c r="D14" s="87"/>
      <c r="E14" s="87"/>
      <c r="F14" s="87"/>
      <c r="G14" s="174" t="s">
        <v>34</v>
      </c>
      <c r="H14" s="174"/>
      <c r="I14" s="174"/>
      <c r="J14" s="174"/>
      <c r="K14" s="174"/>
      <c r="L14" s="174"/>
      <c r="M14" s="174"/>
      <c r="N14" s="176"/>
      <c r="O14" s="177"/>
      <c r="P14" s="177"/>
      <c r="Q14" s="177"/>
      <c r="R14" s="177"/>
      <c r="S14" s="177"/>
      <c r="T14" s="177"/>
      <c r="U14" s="177"/>
      <c r="V14" s="178"/>
      <c r="W14" s="169">
        <f>N14*3100</f>
        <v>0</v>
      </c>
      <c r="X14" s="169"/>
      <c r="Y14" s="169"/>
      <c r="Z14" s="169"/>
      <c r="AA14" s="169"/>
      <c r="AB14" s="169"/>
      <c r="AC14" s="169"/>
      <c r="AD14" s="169"/>
      <c r="AE14" s="169"/>
      <c r="AF14" s="170"/>
      <c r="AG14" s="162"/>
      <c r="AH14" s="163"/>
      <c r="AI14" s="163"/>
      <c r="AJ14" s="163"/>
      <c r="AK14" s="163"/>
      <c r="AL14" s="163"/>
      <c r="AM14" s="164"/>
    </row>
    <row r="15" spans="1:39" ht="15" customHeight="1" x14ac:dyDescent="0.2">
      <c r="A15" s="19"/>
      <c r="B15" s="175" t="s">
        <v>37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61"/>
      <c r="O15" s="58"/>
      <c r="P15" s="58"/>
      <c r="Q15" s="59"/>
      <c r="R15" s="59"/>
      <c r="S15" s="57"/>
      <c r="T15" s="57"/>
      <c r="U15" s="74" t="s">
        <v>2</v>
      </c>
      <c r="V15" s="197"/>
      <c r="W15" s="57"/>
      <c r="X15" s="46"/>
      <c r="Y15" s="46"/>
      <c r="Z15" s="50" t="s">
        <v>3</v>
      </c>
      <c r="AA15" s="46"/>
      <c r="AB15" s="46" t="s">
        <v>12</v>
      </c>
      <c r="AC15" s="50"/>
      <c r="AD15" s="51"/>
      <c r="AE15" s="74" t="s">
        <v>4</v>
      </c>
      <c r="AF15" s="75"/>
      <c r="AG15" s="68"/>
      <c r="AH15" s="69"/>
      <c r="AI15" s="69"/>
      <c r="AJ15" s="69"/>
      <c r="AK15" s="49"/>
      <c r="AL15" s="72" t="s">
        <v>33</v>
      </c>
      <c r="AM15" s="73"/>
    </row>
    <row r="16" spans="1:39" ht="45" customHeight="1" x14ac:dyDescent="0.2">
      <c r="A16" s="19"/>
      <c r="B16" s="76" t="s">
        <v>30</v>
      </c>
      <c r="C16" s="76"/>
      <c r="D16" s="76"/>
      <c r="E16" s="76"/>
      <c r="F16" s="76"/>
      <c r="G16" s="77" t="s">
        <v>35</v>
      </c>
      <c r="H16" s="77"/>
      <c r="I16" s="77"/>
      <c r="J16" s="77"/>
      <c r="K16" s="77"/>
      <c r="L16" s="77"/>
      <c r="M16" s="77"/>
      <c r="N16" s="171"/>
      <c r="O16" s="172"/>
      <c r="P16" s="172"/>
      <c r="Q16" s="172"/>
      <c r="R16" s="172"/>
      <c r="S16" s="172"/>
      <c r="T16" s="172"/>
      <c r="U16" s="172"/>
      <c r="V16" s="173"/>
      <c r="W16" s="169">
        <f>N16*3950</f>
        <v>0</v>
      </c>
      <c r="X16" s="169"/>
      <c r="Y16" s="169"/>
      <c r="Z16" s="169"/>
      <c r="AA16" s="169"/>
      <c r="AB16" s="169"/>
      <c r="AC16" s="169"/>
      <c r="AD16" s="169"/>
      <c r="AE16" s="169"/>
      <c r="AF16" s="170"/>
      <c r="AG16" s="162"/>
      <c r="AH16" s="163"/>
      <c r="AI16" s="163"/>
      <c r="AJ16" s="163"/>
      <c r="AK16" s="163"/>
      <c r="AL16" s="163"/>
      <c r="AM16" s="164"/>
    </row>
    <row r="17" spans="1:39" ht="15" customHeight="1" x14ac:dyDescent="0.2">
      <c r="A17" s="19"/>
      <c r="B17" s="79" t="s">
        <v>38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62"/>
      <c r="O17" s="52"/>
      <c r="P17" s="52"/>
      <c r="Q17" s="53"/>
      <c r="R17" s="53"/>
      <c r="S17" s="48"/>
      <c r="T17" s="48"/>
      <c r="U17" s="74" t="s">
        <v>2</v>
      </c>
      <c r="V17" s="197"/>
      <c r="W17" s="48"/>
      <c r="X17" s="48"/>
      <c r="Y17" s="48"/>
      <c r="Z17" s="55" t="s">
        <v>3</v>
      </c>
      <c r="AA17" s="48"/>
      <c r="AB17" s="48" t="s">
        <v>12</v>
      </c>
      <c r="AC17" s="55"/>
      <c r="AD17" s="56"/>
      <c r="AE17" s="74" t="s">
        <v>4</v>
      </c>
      <c r="AF17" s="75"/>
      <c r="AG17" s="70"/>
      <c r="AH17" s="71"/>
      <c r="AI17" s="71"/>
      <c r="AJ17" s="71"/>
      <c r="AK17" s="52"/>
      <c r="AL17" s="72" t="s">
        <v>33</v>
      </c>
      <c r="AM17" s="73"/>
    </row>
    <row r="18" spans="1:39" ht="45" customHeight="1" x14ac:dyDescent="0.2">
      <c r="A18" s="19"/>
      <c r="B18" s="76" t="s">
        <v>31</v>
      </c>
      <c r="C18" s="76"/>
      <c r="D18" s="76"/>
      <c r="E18" s="76"/>
      <c r="F18" s="76"/>
      <c r="G18" s="77" t="s">
        <v>36</v>
      </c>
      <c r="H18" s="77"/>
      <c r="I18" s="77"/>
      <c r="J18" s="77"/>
      <c r="K18" s="77"/>
      <c r="L18" s="77"/>
      <c r="M18" s="77"/>
      <c r="N18" s="171"/>
      <c r="O18" s="172"/>
      <c r="P18" s="172"/>
      <c r="Q18" s="172"/>
      <c r="R18" s="172"/>
      <c r="S18" s="172"/>
      <c r="T18" s="172"/>
      <c r="U18" s="172"/>
      <c r="V18" s="173"/>
      <c r="W18" s="169">
        <f>N18*3200</f>
        <v>0</v>
      </c>
      <c r="X18" s="169"/>
      <c r="Y18" s="169"/>
      <c r="Z18" s="169"/>
      <c r="AA18" s="169"/>
      <c r="AB18" s="169"/>
      <c r="AC18" s="169"/>
      <c r="AD18" s="169"/>
      <c r="AE18" s="169"/>
      <c r="AF18" s="170"/>
      <c r="AG18" s="165"/>
      <c r="AH18" s="163"/>
      <c r="AI18" s="163"/>
      <c r="AJ18" s="163"/>
      <c r="AK18" s="163"/>
      <c r="AL18" s="163"/>
      <c r="AM18" s="164"/>
    </row>
    <row r="19" spans="1:39" ht="15" customHeight="1" thickBot="1" x14ac:dyDescent="0.25">
      <c r="B19" s="78" t="s">
        <v>39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63"/>
      <c r="O19" s="64"/>
      <c r="P19" s="64"/>
      <c r="Q19" s="65"/>
      <c r="R19" s="65"/>
      <c r="S19" s="66"/>
      <c r="T19" s="66"/>
      <c r="U19" s="198" t="s">
        <v>2</v>
      </c>
      <c r="V19" s="199"/>
      <c r="W19" s="48"/>
      <c r="X19" s="48"/>
      <c r="Y19" s="48"/>
      <c r="Z19" s="55" t="s">
        <v>3</v>
      </c>
      <c r="AA19" s="48"/>
      <c r="AB19" s="48" t="s">
        <v>12</v>
      </c>
      <c r="AC19" s="55"/>
      <c r="AD19" s="56"/>
      <c r="AE19" s="74" t="s">
        <v>4</v>
      </c>
      <c r="AF19" s="75"/>
      <c r="AG19" s="54"/>
      <c r="AH19" s="48"/>
      <c r="AI19" s="48"/>
      <c r="AJ19" s="48"/>
      <c r="AK19" s="52"/>
      <c r="AL19" s="74" t="s">
        <v>33</v>
      </c>
      <c r="AM19" s="75"/>
    </row>
    <row r="20" spans="1:39" ht="45" customHeight="1" thickTop="1" x14ac:dyDescent="0.2">
      <c r="A20" s="19"/>
      <c r="B20" s="76" t="s">
        <v>40</v>
      </c>
      <c r="C20" s="76"/>
      <c r="D20" s="76"/>
      <c r="E20" s="76"/>
      <c r="F20" s="76"/>
      <c r="G20" s="77" t="s">
        <v>41</v>
      </c>
      <c r="H20" s="77"/>
      <c r="I20" s="77"/>
      <c r="J20" s="77"/>
      <c r="K20" s="77"/>
      <c r="L20" s="77"/>
      <c r="M20" s="77"/>
      <c r="N20" s="171"/>
      <c r="O20" s="172"/>
      <c r="P20" s="172"/>
      <c r="Q20" s="172"/>
      <c r="R20" s="172"/>
      <c r="S20" s="172"/>
      <c r="T20" s="172"/>
      <c r="U20" s="172"/>
      <c r="V20" s="173"/>
      <c r="W20" s="169">
        <f>N20*3200</f>
        <v>0</v>
      </c>
      <c r="X20" s="169"/>
      <c r="Y20" s="169"/>
      <c r="Z20" s="169"/>
      <c r="AA20" s="169"/>
      <c r="AB20" s="169"/>
      <c r="AC20" s="169"/>
      <c r="AD20" s="169"/>
      <c r="AE20" s="169"/>
      <c r="AF20" s="170"/>
      <c r="AG20" s="165"/>
      <c r="AH20" s="163"/>
      <c r="AI20" s="163"/>
      <c r="AJ20" s="163"/>
      <c r="AK20" s="163"/>
      <c r="AL20" s="163"/>
      <c r="AM20" s="164"/>
    </row>
    <row r="21" spans="1:39" ht="15" customHeight="1" thickBot="1" x14ac:dyDescent="0.25">
      <c r="B21" s="78" t="s">
        <v>42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63"/>
      <c r="O21" s="64"/>
      <c r="P21" s="64"/>
      <c r="Q21" s="65"/>
      <c r="R21" s="65"/>
      <c r="S21" s="66"/>
      <c r="T21" s="66"/>
      <c r="U21" s="198" t="s">
        <v>2</v>
      </c>
      <c r="V21" s="199"/>
      <c r="W21" s="48"/>
      <c r="X21" s="48"/>
      <c r="Y21" s="48"/>
      <c r="Z21" s="55" t="s">
        <v>3</v>
      </c>
      <c r="AA21" s="48"/>
      <c r="AB21" s="48" t="s">
        <v>12</v>
      </c>
      <c r="AC21" s="55"/>
      <c r="AD21" s="56"/>
      <c r="AE21" s="74" t="s">
        <v>4</v>
      </c>
      <c r="AF21" s="75"/>
      <c r="AG21" s="54"/>
      <c r="AH21" s="48"/>
      <c r="AI21" s="48"/>
      <c r="AJ21" s="48"/>
      <c r="AK21" s="52"/>
      <c r="AL21" s="74" t="s">
        <v>33</v>
      </c>
      <c r="AM21" s="75"/>
    </row>
    <row r="22" spans="1:39" ht="15" customHeight="1" thickTop="1" x14ac:dyDescent="0.2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0"/>
      <c r="O22" s="20"/>
      <c r="P22" s="20"/>
      <c r="Q22" s="21"/>
      <c r="R22" s="21"/>
      <c r="U22" s="20"/>
      <c r="V22" s="2"/>
      <c r="Z22" s="3"/>
      <c r="AC22" s="3"/>
      <c r="AD22" s="22"/>
      <c r="AF22" s="2"/>
      <c r="AK22" s="20"/>
    </row>
    <row r="23" spans="1:39" ht="18" customHeight="1" x14ac:dyDescent="0.2">
      <c r="B23" s="86" t="s">
        <v>5</v>
      </c>
      <c r="C23" s="87"/>
      <c r="D23" s="87"/>
      <c r="E23" s="87"/>
      <c r="F23" s="87"/>
      <c r="G23" s="87"/>
      <c r="H23" s="88"/>
      <c r="I23" s="89" t="s">
        <v>6</v>
      </c>
      <c r="J23" s="90"/>
      <c r="K23" s="166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8"/>
    </row>
    <row r="24" spans="1:39" ht="24.95" customHeight="1" x14ac:dyDescent="0.2">
      <c r="B24" s="91" t="s">
        <v>13</v>
      </c>
      <c r="C24" s="92"/>
      <c r="D24" s="92"/>
      <c r="E24" s="92"/>
      <c r="F24" s="92"/>
      <c r="G24" s="92"/>
      <c r="H24" s="93"/>
      <c r="I24" s="122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4"/>
    </row>
    <row r="25" spans="1:39" ht="12.75" customHeight="1" x14ac:dyDescent="0.2">
      <c r="B25" s="94" t="s">
        <v>7</v>
      </c>
      <c r="C25" s="95"/>
      <c r="D25" s="95"/>
      <c r="E25" s="95"/>
      <c r="F25" s="95"/>
      <c r="G25" s="95"/>
      <c r="H25" s="95"/>
      <c r="I25" s="111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3"/>
      <c r="X25" s="89" t="s">
        <v>14</v>
      </c>
      <c r="Y25" s="90"/>
      <c r="Z25" s="90"/>
      <c r="AA25" s="90"/>
      <c r="AB25" s="90"/>
      <c r="AC25" s="96"/>
      <c r="AD25" s="157"/>
      <c r="AE25" s="158"/>
      <c r="AF25" s="158"/>
      <c r="AG25" s="158"/>
      <c r="AH25" s="158"/>
      <c r="AI25" s="158"/>
      <c r="AJ25" s="158"/>
      <c r="AK25" s="158"/>
      <c r="AL25" s="158"/>
      <c r="AM25" s="189"/>
    </row>
    <row r="26" spans="1:39" ht="12.75" customHeight="1" x14ac:dyDescent="0.2">
      <c r="B26" s="80" t="s">
        <v>15</v>
      </c>
      <c r="C26" s="81"/>
      <c r="D26" s="81"/>
      <c r="E26" s="81"/>
      <c r="F26" s="81"/>
      <c r="G26" s="81"/>
      <c r="H26" s="82"/>
      <c r="I26" s="114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6"/>
      <c r="X26" s="97"/>
      <c r="Y26" s="98"/>
      <c r="Z26" s="98"/>
      <c r="AA26" s="98"/>
      <c r="AB26" s="98"/>
      <c r="AC26" s="99"/>
      <c r="AD26" s="193"/>
      <c r="AE26" s="72"/>
      <c r="AF26" s="72"/>
      <c r="AG26" s="72"/>
      <c r="AH26" s="72"/>
      <c r="AI26" s="72"/>
      <c r="AJ26" s="72"/>
      <c r="AK26" s="72"/>
      <c r="AL26" s="72"/>
      <c r="AM26" s="73"/>
    </row>
    <row r="27" spans="1:39" ht="12.75" customHeight="1" x14ac:dyDescent="0.2">
      <c r="B27" s="83"/>
      <c r="C27" s="84"/>
      <c r="D27" s="84"/>
      <c r="E27" s="84"/>
      <c r="F27" s="84"/>
      <c r="G27" s="84"/>
      <c r="H27" s="85"/>
      <c r="I27" s="117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9"/>
      <c r="X27" s="157" t="s">
        <v>8</v>
      </c>
      <c r="Y27" s="158"/>
      <c r="Z27" s="158"/>
      <c r="AA27" s="158"/>
      <c r="AB27" s="158"/>
      <c r="AC27" s="189"/>
      <c r="AD27" s="179"/>
      <c r="AE27" s="180"/>
      <c r="AF27" s="180"/>
      <c r="AG27" s="180"/>
      <c r="AH27" s="180"/>
      <c r="AI27" s="180"/>
      <c r="AJ27" s="180"/>
      <c r="AK27" s="180"/>
      <c r="AL27" s="180"/>
      <c r="AM27" s="181"/>
    </row>
    <row r="28" spans="1:39" ht="12.75" customHeight="1" thickBot="1" x14ac:dyDescent="0.25">
      <c r="B28" s="83"/>
      <c r="C28" s="84"/>
      <c r="D28" s="84"/>
      <c r="E28" s="84"/>
      <c r="F28" s="84"/>
      <c r="G28" s="84"/>
      <c r="H28" s="85"/>
      <c r="I28" s="120"/>
      <c r="J28" s="121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9"/>
      <c r="X28" s="190"/>
      <c r="Y28" s="191"/>
      <c r="Z28" s="191"/>
      <c r="AA28" s="191"/>
      <c r="AB28" s="191"/>
      <c r="AC28" s="192"/>
      <c r="AD28" s="200"/>
      <c r="AE28" s="201"/>
      <c r="AF28" s="201"/>
      <c r="AG28" s="201"/>
      <c r="AH28" s="201"/>
      <c r="AI28" s="201"/>
      <c r="AJ28" s="201"/>
      <c r="AK28" s="201"/>
      <c r="AL28" s="201"/>
      <c r="AM28" s="202"/>
    </row>
    <row r="29" spans="1:39" ht="18" customHeight="1" thickTop="1" x14ac:dyDescent="0.2">
      <c r="B29" s="125" t="s">
        <v>16</v>
      </c>
      <c r="C29" s="126"/>
      <c r="D29" s="126"/>
      <c r="E29" s="126"/>
      <c r="F29" s="126"/>
      <c r="G29" s="126"/>
      <c r="H29" s="127"/>
      <c r="I29" s="128" t="s">
        <v>6</v>
      </c>
      <c r="J29" s="129"/>
      <c r="K29" s="166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8"/>
      <c r="AM29" s="47"/>
    </row>
    <row r="30" spans="1:39" ht="24.95" customHeight="1" x14ac:dyDescent="0.2">
      <c r="B30" s="91" t="s">
        <v>13</v>
      </c>
      <c r="C30" s="92"/>
      <c r="D30" s="92"/>
      <c r="E30" s="92"/>
      <c r="F30" s="92"/>
      <c r="G30" s="92"/>
      <c r="H30" s="93"/>
      <c r="I30" s="122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4"/>
    </row>
    <row r="31" spans="1:39" ht="12.75" customHeight="1" x14ac:dyDescent="0.2">
      <c r="B31" s="94" t="s">
        <v>7</v>
      </c>
      <c r="C31" s="95"/>
      <c r="D31" s="95"/>
      <c r="E31" s="95"/>
      <c r="F31" s="95"/>
      <c r="G31" s="95"/>
      <c r="H31" s="95"/>
      <c r="I31" s="100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67"/>
      <c r="X31" s="89" t="s">
        <v>14</v>
      </c>
      <c r="Y31" s="90"/>
      <c r="Z31" s="90"/>
      <c r="AA31" s="90"/>
      <c r="AB31" s="90"/>
      <c r="AC31" s="96"/>
      <c r="AD31" s="157"/>
      <c r="AE31" s="158"/>
      <c r="AF31" s="158"/>
      <c r="AG31" s="158"/>
      <c r="AH31" s="158"/>
      <c r="AI31" s="158"/>
      <c r="AJ31" s="158"/>
      <c r="AK31" s="158"/>
      <c r="AL31" s="158"/>
      <c r="AM31" s="189"/>
    </row>
    <row r="32" spans="1:39" ht="9.9499999999999993" customHeight="1" x14ac:dyDescent="0.2">
      <c r="B32" s="80" t="s">
        <v>15</v>
      </c>
      <c r="C32" s="81"/>
      <c r="D32" s="81"/>
      <c r="E32" s="81"/>
      <c r="F32" s="81"/>
      <c r="G32" s="81"/>
      <c r="H32" s="82"/>
      <c r="I32" s="102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97"/>
      <c r="Y32" s="98"/>
      <c r="Z32" s="98"/>
      <c r="AA32" s="98"/>
      <c r="AB32" s="98"/>
      <c r="AC32" s="99"/>
      <c r="AD32" s="193"/>
      <c r="AE32" s="72"/>
      <c r="AF32" s="72"/>
      <c r="AG32" s="72"/>
      <c r="AH32" s="72"/>
      <c r="AI32" s="72"/>
      <c r="AJ32" s="72"/>
      <c r="AK32" s="72"/>
      <c r="AL32" s="72"/>
      <c r="AM32" s="73"/>
    </row>
    <row r="33" spans="2:39" ht="12.75" customHeight="1" x14ac:dyDescent="0.2">
      <c r="B33" s="83"/>
      <c r="C33" s="84"/>
      <c r="D33" s="84"/>
      <c r="E33" s="84"/>
      <c r="F33" s="84"/>
      <c r="G33" s="84"/>
      <c r="H33" s="85"/>
      <c r="I33" s="105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7"/>
      <c r="X33" s="157" t="s">
        <v>8</v>
      </c>
      <c r="Y33" s="158"/>
      <c r="Z33" s="158"/>
      <c r="AA33" s="158"/>
      <c r="AB33" s="158"/>
      <c r="AC33" s="189"/>
      <c r="AD33" s="179"/>
      <c r="AE33" s="180"/>
      <c r="AF33" s="180"/>
      <c r="AG33" s="180"/>
      <c r="AH33" s="180"/>
      <c r="AI33" s="180"/>
      <c r="AJ33" s="180"/>
      <c r="AK33" s="180"/>
      <c r="AL33" s="180"/>
      <c r="AM33" s="181"/>
    </row>
    <row r="34" spans="2:39" ht="12.75" customHeight="1" thickBot="1" x14ac:dyDescent="0.25">
      <c r="B34" s="97"/>
      <c r="C34" s="98"/>
      <c r="D34" s="98"/>
      <c r="E34" s="98"/>
      <c r="F34" s="98"/>
      <c r="G34" s="98"/>
      <c r="H34" s="99"/>
      <c r="I34" s="108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0"/>
      <c r="X34" s="194"/>
      <c r="Y34" s="195"/>
      <c r="Z34" s="195"/>
      <c r="AA34" s="195"/>
      <c r="AB34" s="195"/>
      <c r="AC34" s="196"/>
      <c r="AD34" s="182"/>
      <c r="AE34" s="183"/>
      <c r="AF34" s="183"/>
      <c r="AG34" s="183"/>
      <c r="AH34" s="183"/>
      <c r="AI34" s="183"/>
      <c r="AJ34" s="183"/>
      <c r="AK34" s="183"/>
      <c r="AL34" s="183"/>
      <c r="AM34" s="184"/>
    </row>
    <row r="35" spans="2:39" ht="12.75" customHeight="1" thickTop="1" x14ac:dyDescent="0.2"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X35" s="3"/>
      <c r="AD35" s="24"/>
      <c r="AE35" s="24"/>
      <c r="AF35" s="24"/>
      <c r="AG35" s="24"/>
      <c r="AH35" s="24"/>
      <c r="AI35" s="24"/>
      <c r="AJ35" s="24"/>
      <c r="AK35" s="24"/>
      <c r="AL35" s="24"/>
      <c r="AM35" s="24"/>
    </row>
    <row r="36" spans="2:39" s="8" customFormat="1" ht="33" customHeight="1" x14ac:dyDescent="0.15">
      <c r="B36" s="36" t="s">
        <v>26</v>
      </c>
    </row>
    <row r="37" spans="2:39" ht="33" customHeight="1" x14ac:dyDescent="0.2">
      <c r="B37" s="36" t="s">
        <v>43</v>
      </c>
    </row>
    <row r="38" spans="2:39" ht="33" customHeight="1" x14ac:dyDescent="0.2">
      <c r="B38" s="36" t="s">
        <v>44</v>
      </c>
    </row>
  </sheetData>
  <mergeCells count="79">
    <mergeCell ref="N20:V20"/>
    <mergeCell ref="W20:AF20"/>
    <mergeCell ref="AG20:AM20"/>
    <mergeCell ref="B21:M21"/>
    <mergeCell ref="U21:V21"/>
    <mergeCell ref="AE21:AF21"/>
    <mergeCell ref="AL21:AM21"/>
    <mergeCell ref="AD33:AM34"/>
    <mergeCell ref="R6:V6"/>
    <mergeCell ref="T7:U7"/>
    <mergeCell ref="X27:AC28"/>
    <mergeCell ref="AD25:AM26"/>
    <mergeCell ref="AD31:AM32"/>
    <mergeCell ref="X33:AC34"/>
    <mergeCell ref="U15:V15"/>
    <mergeCell ref="U17:V17"/>
    <mergeCell ref="U19:V19"/>
    <mergeCell ref="AE15:AF15"/>
    <mergeCell ref="AE17:AF17"/>
    <mergeCell ref="AE19:AF19"/>
    <mergeCell ref="AD27:AM28"/>
    <mergeCell ref="K29:AL29"/>
    <mergeCell ref="AG14:AM14"/>
    <mergeCell ref="K23:AM23"/>
    <mergeCell ref="I24:AM24"/>
    <mergeCell ref="W14:AF14"/>
    <mergeCell ref="N16:V16"/>
    <mergeCell ref="W16:AF16"/>
    <mergeCell ref="N18:V18"/>
    <mergeCell ref="W18:AF18"/>
    <mergeCell ref="B17:M17"/>
    <mergeCell ref="B14:F14"/>
    <mergeCell ref="G14:M14"/>
    <mergeCell ref="B15:M15"/>
    <mergeCell ref="B16:F16"/>
    <mergeCell ref="G16:M16"/>
    <mergeCell ref="N14:V14"/>
    <mergeCell ref="B20:F20"/>
    <mergeCell ref="G20:M20"/>
    <mergeCell ref="AG13:AM13"/>
    <mergeCell ref="D7:S7"/>
    <mergeCell ref="W7:AG7"/>
    <mergeCell ref="K1:AC2"/>
    <mergeCell ref="I3:AE3"/>
    <mergeCell ref="C5:AG5"/>
    <mergeCell ref="D10:G10"/>
    <mergeCell ref="W13:AF13"/>
    <mergeCell ref="C6:Q6"/>
    <mergeCell ref="X6:AG6"/>
    <mergeCell ref="H10:AK10"/>
    <mergeCell ref="H11:AK11"/>
    <mergeCell ref="D11:G11"/>
    <mergeCell ref="B13:M13"/>
    <mergeCell ref="N13:V13"/>
    <mergeCell ref="X25:AC26"/>
    <mergeCell ref="B30:H30"/>
    <mergeCell ref="I25:W25"/>
    <mergeCell ref="I26:W28"/>
    <mergeCell ref="I30:AM30"/>
    <mergeCell ref="B29:H29"/>
    <mergeCell ref="I29:J29"/>
    <mergeCell ref="B31:H31"/>
    <mergeCell ref="X31:AC32"/>
    <mergeCell ref="B32:H34"/>
    <mergeCell ref="I31:V31"/>
    <mergeCell ref="I32:W34"/>
    <mergeCell ref="B26:H28"/>
    <mergeCell ref="B23:H23"/>
    <mergeCell ref="I23:J23"/>
    <mergeCell ref="B24:H24"/>
    <mergeCell ref="B25:H25"/>
    <mergeCell ref="B18:F18"/>
    <mergeCell ref="G18:M18"/>
    <mergeCell ref="B19:M19"/>
    <mergeCell ref="AG16:AM16"/>
    <mergeCell ref="AG18:AM18"/>
    <mergeCell ref="AL15:AM15"/>
    <mergeCell ref="AL17:AM17"/>
    <mergeCell ref="AL19:AM19"/>
  </mergeCells>
  <phoneticPr fontId="1"/>
  <printOptions horizontalCentered="1" verticalCentered="1"/>
  <pageMargins left="0.78740157480314965" right="0.70866141732283472" top="0.98425196850393704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 </vt:lpstr>
      <vt:lpstr>'注文書 '!Print_Area</vt:lpstr>
    </vt:vector>
  </TitlesOfParts>
  <Company>SIMATE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SIMATE</dc:creator>
  <cp:lastModifiedBy>HP</cp:lastModifiedBy>
  <cp:lastPrinted>2023-01-25T01:16:12Z</cp:lastPrinted>
  <dcterms:created xsi:type="dcterms:W3CDTF">2012-01-27T01:29:16Z</dcterms:created>
  <dcterms:modified xsi:type="dcterms:W3CDTF">2025-06-20T01:32:17Z</dcterms:modified>
</cp:coreProperties>
</file>